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24400497G\Documents\OneDrive - Madrid Digital\Memorias\SERMAS\Modelo 2022\Datos Abiertos Memoria 2022\"/>
    </mc:Choice>
  </mc:AlternateContent>
  <bookViews>
    <workbookView xWindow="0" yWindow="0" windowWidth="28800" windowHeight="11700" activeTab="13"/>
  </bookViews>
  <sheets>
    <sheet name="I. 4 Portada" sheetId="3" r:id="rId1"/>
    <sheet name="Puntos Asistenciales GAAP" sheetId="6" r:id="rId2"/>
    <sheet name="Centros de Salud" sheetId="7" r:id="rId3"/>
    <sheet name="Consultorios Locales" sheetId="8" r:id="rId4"/>
    <sheet name="Recursos por tipo centro" sheetId="9" r:id="rId5"/>
    <sheet name="Dotación Tecnológica" sheetId="10" r:id="rId6"/>
    <sheet name="Camas por hospital" sheetId="11" r:id="rId7"/>
    <sheet name="Estructura Centros" sheetId="13" r:id="rId8"/>
    <sheet name="Cartera Servicios Hospitales" sheetId="14" r:id="rId9"/>
    <sheet name="Cartera Otros Hospitales" sheetId="15" r:id="rId10"/>
    <sheet name="Otras Áreas Específicas" sheetId="16" r:id="rId11"/>
    <sheet name="Puntos Atención Continuada" sheetId="17" r:id="rId12"/>
    <sheet name="Dispositivos SUMMA 112" sheetId="18" r:id="rId13"/>
    <sheet name="Dispositivos Refuerzo" sheetId="19" r:id="rId14"/>
  </sheets>
  <definedNames>
    <definedName name="_xlnm._FilterDatabase" localSheetId="11" hidden="1">'Puntos Atención Continuada'!$A$1:$F$82</definedName>
    <definedName name="_ftn1" localSheetId="1">'Puntos Asistenciales GAAP'!$A$12</definedName>
    <definedName name="_ftn2" localSheetId="1">'Puntos Asistenciales GAAP'!$A$18</definedName>
    <definedName name="_ftnref1" localSheetId="1">'Puntos Asistenciales GAAP'!$B$5</definedName>
    <definedName name="_ftnref2" localSheetId="1">'Puntos Asistenciales GAAP'!$B$6</definedName>
    <definedName name="_Hlk429982367" localSheetId="6">'Camas por hospital'!#REF!</definedName>
    <definedName name="OLE_LINK15" localSheetId="7">'Estructura Centros'!#REF!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1" i="11" l="1"/>
  <c r="E45" i="11"/>
  <c r="F45" i="11"/>
  <c r="D45" i="11"/>
  <c r="F42" i="11"/>
  <c r="D42" i="11"/>
  <c r="F38" i="11"/>
  <c r="D38" i="11"/>
  <c r="F35" i="11"/>
  <c r="D35" i="11"/>
  <c r="F31" i="11"/>
  <c r="D31" i="11"/>
  <c r="F22" i="11"/>
  <c r="D22" i="11"/>
  <c r="F9" i="11"/>
  <c r="D9" i="11"/>
</calcChain>
</file>

<file path=xl/sharedStrings.xml><?xml version="1.0" encoding="utf-8"?>
<sst xmlns="http://schemas.openxmlformats.org/spreadsheetml/2006/main" count="2991" uniqueCount="1284">
  <si>
    <t>Servicio Madrileño de Salud</t>
  </si>
  <si>
    <t>Tabla 5. Puntos asistenciales de la Gerencia Asistencial de Atención Primaria</t>
  </si>
  <si>
    <t xml:space="preserve">Centros de Salud: </t>
  </si>
  <si>
    <t xml:space="preserve">Consultorios: </t>
  </si>
  <si>
    <t>Centros adscritos:</t>
  </si>
  <si>
    <t>Total:</t>
  </si>
  <si>
    <t>430 Centros.</t>
  </si>
  <si>
    <t>[1] Los centros de Campohermoso, Primero de Mayo, Infante D. Luis de Borbón y La Marazuela se inauguraron como centros de salud (CS), incluyéndose como tal en las memorias. No obstante, funcionalmente actúan como consultorios locales dependientes de un centro de salud de referencia. Estos centros no deberían, por tanto, denominarse como centros de salud por no disponer de estructura independiente (carecen de Contrato Programa propio, no tienen Director de Centro, los CIAS de sus profesionales están asociados al CS de referencia, la información del cuadro de mandos no aparece desagregada del centro de salud de referencia…). La relación de dependencia es la siguiente:</t>
  </si>
  <si>
    <t xml:space="preserve">[2] En el número de consultorios locales se han incluido los de Cebreros, Dr Fleming, Pascual Rodríguez y San Fernando. Son centros que estaba previsto su cierre por la apertura de nuevos CS en la zona, pero que, una vez puestos éstos en funcionamiento, han mantenido actividad asistencial, perteneciendo sus profesionales al EAP del nuevo centro de salud inaugurado. </t>
  </si>
  <si>
    <t>A estos centros se les ha denominado consultorios periféricos o centros satélites de CS:</t>
  </si>
  <si>
    <t xml:space="preserve">Estos centros, si bien se encuentran en zona urbana, se pueden considerar consultorios locales por depender funcionalmente de un centro de cabecera, incluyéndose por tanto en la relación de consultorios locales de la Gerencia Asistencial de Atención Primaria. </t>
  </si>
  <si>
    <t>También se incluye a Palma Universidad como consultorio local, con una denominación propia distinta del centro de salud Palma Norte. Está situado en un edificio próximo y dependiente del CS Palma Norte. En realidad, se trata de un único centro de salud, con los mismos profesionales, pero ubicado en dos edificios.</t>
  </si>
  <si>
    <t>Tabla 6. Centros de Salud</t>
  </si>
  <si>
    <t>ALCALÁ DE HENARES</t>
  </si>
  <si>
    <t>C.S. CARMEN CALZADO</t>
  </si>
  <si>
    <t>C.S. JUAN DE AUSTRIA</t>
  </si>
  <si>
    <t>C.S. LA GARENA</t>
  </si>
  <si>
    <t>C.S. LUIS VIVES</t>
  </si>
  <si>
    <t>C.S. MANUEL MERINO</t>
  </si>
  <si>
    <t>C.S. MARÍA DE GUZMÁN</t>
  </si>
  <si>
    <t>C.S. MIGUEL DE CERVANTES</t>
  </si>
  <si>
    <t>C.S. NUESTRA SRA. DEL PILAR</t>
  </si>
  <si>
    <t>C.S. PUERTA DE MADRID</t>
  </si>
  <si>
    <t>C.S. REYES MAGOS</t>
  </si>
  <si>
    <t>ALCOBENDAS</t>
  </si>
  <si>
    <t>C.S. ARROYO DE LA VEGA</t>
  </si>
  <si>
    <t>C.S. LA CHOPERA</t>
  </si>
  <si>
    <t>C.S. MARQUÉS DE LA VALDAVIA</t>
  </si>
  <si>
    <t>C.S. MIRAFLORES</t>
  </si>
  <si>
    <t>C.S. VALDELASFUENTES</t>
  </si>
  <si>
    <t>ALCORCÓN</t>
  </si>
  <si>
    <t>C.S. DR. TRUETA</t>
  </si>
  <si>
    <t>C.S. GREGORIO MARAÑÓN</t>
  </si>
  <si>
    <t>C.S. LA RIVOTA</t>
  </si>
  <si>
    <t>C.S. LOS CASTILLOS</t>
  </si>
  <si>
    <t>C.S. MIGUEL SERVET</t>
  </si>
  <si>
    <t>C.S. PEDRO LAÍN ENTRALGO</t>
  </si>
  <si>
    <t>C.S. RAMÓN Y CAJAL</t>
  </si>
  <si>
    <t>ALGETE</t>
  </si>
  <si>
    <t>C.S. ALGETE</t>
  </si>
  <si>
    <t>ARANJUEZ</t>
  </si>
  <si>
    <t>C.S. ARANJUEZ</t>
  </si>
  <si>
    <t>C.S. LAS OLIVAS</t>
  </si>
  <si>
    <t>ARGANDA</t>
  </si>
  <si>
    <t>C.S. ARGANDA DEL REY</t>
  </si>
  <si>
    <t>C.S. ARGANDA-FELICIDAD</t>
  </si>
  <si>
    <t>BOADILLA DEL MONTE</t>
  </si>
  <si>
    <t>C.S. CONDES DE BARCELONA</t>
  </si>
  <si>
    <t>C.S. INFANTE DON LUIS DE BORBÓN</t>
  </si>
  <si>
    <t>BUITRAGO DE LOZOYA</t>
  </si>
  <si>
    <t>C.S. BUITRAGO DE LOZOYA</t>
  </si>
  <si>
    <t>CADALSO DE LOS VIDRIOS</t>
  </si>
  <si>
    <t>C.S. CADALSO  DE LOS VIDRIOS</t>
  </si>
  <si>
    <t>CAMPO REAL</t>
  </si>
  <si>
    <t>C.S. CAMPO REAL</t>
  </si>
  <si>
    <t>CERCEDILLA</t>
  </si>
  <si>
    <t>C.S. CERCEDILLA</t>
  </si>
  <si>
    <t>CIEMPOZUELOS</t>
  </si>
  <si>
    <t xml:space="preserve">C.S. CIEMPOZUELOS  </t>
  </si>
  <si>
    <t>COLLADO-VILLALBA</t>
  </si>
  <si>
    <t>C.S. COLLADO-VILLALBA ESTACIÓN</t>
  </si>
  <si>
    <t>C.S. COLLADO-VILLALBA PUEBLO</t>
  </si>
  <si>
    <t>C.S. SIERRA DE GUADARRAMA</t>
  </si>
  <si>
    <t>COLMENAR DE OREJA</t>
  </si>
  <si>
    <t>C.S. COLMENAR DE OREJA</t>
  </si>
  <si>
    <t>COLMENAR VIEJO</t>
  </si>
  <si>
    <t>C.S. COLMENAR VIEJO NORTE</t>
  </si>
  <si>
    <t>C.S. COLMENAR VIEJO SUR</t>
  </si>
  <si>
    <t>COSLADA</t>
  </si>
  <si>
    <t>C.S. CIUDAD SAN PABLO</t>
  </si>
  <si>
    <t>C.S. DR. TAMAMES</t>
  </si>
  <si>
    <t>C.S. EL PUERTO</t>
  </si>
  <si>
    <t>C.S. JAIME VERA</t>
  </si>
  <si>
    <t>C.S. VALLEAGUADO</t>
  </si>
  <si>
    <t>EL MOLAR</t>
  </si>
  <si>
    <t>C.S. EL MOLAR</t>
  </si>
  <si>
    <t>FUENLABRADA</t>
  </si>
  <si>
    <t>C.S. ALICANTE</t>
  </si>
  <si>
    <t>C.S. CASTILLA LA NUEVA</t>
  </si>
  <si>
    <t>C.S. CUZCO</t>
  </si>
  <si>
    <t>C.S. EL NARANJO</t>
  </si>
  <si>
    <t>C.S. FRANCIA</t>
  </si>
  <si>
    <t>C.S. PANADERAS</t>
  </si>
  <si>
    <t>C.S. PARQUE LORANCA</t>
  </si>
  <si>
    <t>GALAPAGAR</t>
  </si>
  <si>
    <t>C.S. GALAPAGAR</t>
  </si>
  <si>
    <t>GETAFE</t>
  </si>
  <si>
    <t>C.S. BERCIAL</t>
  </si>
  <si>
    <t>C.S. CIUDADES</t>
  </si>
  <si>
    <t>C.S. EL GRECO</t>
  </si>
  <si>
    <t>C.S. GETAFE NORTE</t>
  </si>
  <si>
    <t>C.S. JUAN DE LA CIERVA</t>
  </si>
  <si>
    <t>C.S. MARGARITAS</t>
  </si>
  <si>
    <t>C.S. PERALES DEL RÍO</t>
  </si>
  <si>
    <t>C.S. SÁNCHEZ MORATE</t>
  </si>
  <si>
    <t>C.S. SECTOR III</t>
  </si>
  <si>
    <t>GRIÑÓN</t>
  </si>
  <si>
    <t>C.S. GRIÑÓN</t>
  </si>
  <si>
    <t>GUADARRAMA</t>
  </si>
  <si>
    <t>C.S. GUADARRAMA</t>
  </si>
  <si>
    <t>HUMANES DE MADRID</t>
  </si>
  <si>
    <t>C.S. HUMANES DE MADRID</t>
  </si>
  <si>
    <t>C.S. CAMPOHERMOSO</t>
  </si>
  <si>
    <t>LA CABRERA</t>
  </si>
  <si>
    <t>C.S. LA CABRERA</t>
  </si>
  <si>
    <t>LAS ROZAS</t>
  </si>
  <si>
    <t>C.S. LAS ROZAS</t>
  </si>
  <si>
    <t>C.S. LA MARAZUELA</t>
  </si>
  <si>
    <t>C.S. MONTERROZAS</t>
  </si>
  <si>
    <t>LEGANÉS</t>
  </si>
  <si>
    <t>C.S. HUERTA DE LOS FRAILES</t>
  </si>
  <si>
    <t>C.S. LEGANÉS NORTE</t>
  </si>
  <si>
    <t>C.S. MARÍA ÁNGELES LÓPEZ GÓMEZ</t>
  </si>
  <si>
    <t>C.S. MARÍA JESÚS HEREZA-CUELLAR</t>
  </si>
  <si>
    <t>C.S. MARÍA MONTESSORI</t>
  </si>
  <si>
    <t>C.S. MARIE CURIE</t>
  </si>
  <si>
    <t>C.S. MENDIGUCHIA CARRICHE</t>
  </si>
  <si>
    <t>C.S. SANTA ISABEL</t>
  </si>
  <si>
    <t>MAJADAHONDA</t>
  </si>
  <si>
    <t>C.S. CERRO DEL AIRE</t>
  </si>
  <si>
    <t>C.S. VALLE DE LA OLIVA</t>
  </si>
  <si>
    <t>MANZANARES EL REAL</t>
  </si>
  <si>
    <t>C.S. MANZANARES EL REAL</t>
  </si>
  <si>
    <t>MECO</t>
  </si>
  <si>
    <t>C.S. MECO</t>
  </si>
  <si>
    <t>MEJORADA DEL CAMPO</t>
  </si>
  <si>
    <t>C.S. MEJORADA DEL CAMPO</t>
  </si>
  <si>
    <t>MÓSTOLES</t>
  </si>
  <si>
    <t>C.S. ALCALDE BARTOLOMÉ GONZÁLEZ</t>
  </si>
  <si>
    <t>C.S. BARCELONA</t>
  </si>
  <si>
    <t>C.S. DOS DE MAYO</t>
  </si>
  <si>
    <t>C.S. DR. LUENGO RODRÍGUEZ</t>
  </si>
  <si>
    <t>C.S. EL SOTO</t>
  </si>
  <si>
    <t>C.S. FELIPE II</t>
  </si>
  <si>
    <t>C.S. LA PRINCESA</t>
  </si>
  <si>
    <t>C.S. PARQUE COIMBRA</t>
  </si>
  <si>
    <t>C.S. PRESENTACIÓN SABIO</t>
  </si>
  <si>
    <t>NAVALCARNERO</t>
  </si>
  <si>
    <t>C.S. NAVALCARNERO</t>
  </si>
  <si>
    <t>NAVAS DEL REY</t>
  </si>
  <si>
    <t xml:space="preserve">C.S. NAVAS DEL REY </t>
  </si>
  <si>
    <t>PARACUELLOS DEL JARAMA</t>
  </si>
  <si>
    <t>C.S. PARACUELLOS de JARAMA</t>
  </si>
  <si>
    <t>PARLA</t>
  </si>
  <si>
    <t xml:space="preserve">C.S. ISABEL II </t>
  </si>
  <si>
    <t>C.S. LAS AMÉRICAS</t>
  </si>
  <si>
    <t>C.S. LOS PINTORES</t>
  </si>
  <si>
    <t>C.S. SAN BLAS</t>
  </si>
  <si>
    <t>PERALES DE TAJUÑA</t>
  </si>
  <si>
    <t>C.S. PERALES DE TAJUÑA</t>
  </si>
  <si>
    <t>PINTO</t>
  </si>
  <si>
    <t>C.S. PARQUE EUROPA</t>
  </si>
  <si>
    <t>C.S. PINTO</t>
  </si>
  <si>
    <t>POZUELO DE ALARCÓN</t>
  </si>
  <si>
    <t>C.S. POZUELO ESTACIÓN</t>
  </si>
  <si>
    <t>C.S. SAN JUAN DE LA CRUZ</t>
  </si>
  <si>
    <t>C.S. SOMOSAGUAS</t>
  </si>
  <si>
    <t>RASCAFRÍA</t>
  </si>
  <si>
    <t>C.S. RASCAFRÍA</t>
  </si>
  <si>
    <t>RIVAS</t>
  </si>
  <si>
    <t xml:space="preserve">C.S. LA PAZ </t>
  </si>
  <si>
    <t>C.S. SANTA MÓNICA</t>
  </si>
  <si>
    <t>C.S. 1º DE MAYO</t>
  </si>
  <si>
    <t>ROBLEDO DE CHAVELA</t>
  </si>
  <si>
    <t>C.S. ROBLEDO DE CHAVELA</t>
  </si>
  <si>
    <t>SAN FERNANDO DE HENARES</t>
  </si>
  <si>
    <t>C.S. LOS ALPERCHINES (SAN FERNANDO I )</t>
  </si>
  <si>
    <t>C.S. SAN FERNANDO (SAN FERNANDO II)</t>
  </si>
  <si>
    <t>SAN LORENZO DEL ESCORIAL</t>
  </si>
  <si>
    <t>C.S. SAN CARLOS</t>
  </si>
  <si>
    <t>SAN MARTÍN DE LA VEGA</t>
  </si>
  <si>
    <t>C.S. SAN MARTÍN DE LA VEGA</t>
  </si>
  <si>
    <t>SAN MARTÍN DE VALDEIGLESIAS</t>
  </si>
  <si>
    <t>C.S. SAN MARTÍN DE VALDEIGLESIAS</t>
  </si>
  <si>
    <t>SAN SEBASTIÁN DE LOS REYES</t>
  </si>
  <si>
    <t>C.S. REYES CATÓLICOS</t>
  </si>
  <si>
    <t>C.S. ROSA LUXEMBURGO</t>
  </si>
  <si>
    <t>C.S. V CENTENARIO</t>
  </si>
  <si>
    <t>SOTO DEL REAL</t>
  </si>
  <si>
    <t>C.S. SOTO DEL REAL</t>
  </si>
  <si>
    <t>TORREJÓN DE ARDOZ</t>
  </si>
  <si>
    <t>C.S. BRÚJULA</t>
  </si>
  <si>
    <t>C.S. EL JUNCAL</t>
  </si>
  <si>
    <t>C.S. LA PLATA</t>
  </si>
  <si>
    <t>C.S. LA VEREDILLA</t>
  </si>
  <si>
    <t>C.S. LAS FRONTERAS</t>
  </si>
  <si>
    <t>C.S. LOS FRESNOS</t>
  </si>
  <si>
    <t>TORRELAGUNA</t>
  </si>
  <si>
    <t>C.S. TORRELAGUNA</t>
  </si>
  <si>
    <t>TORRELODONES</t>
  </si>
  <si>
    <t>C.S. TORRELODONES</t>
  </si>
  <si>
    <t>TORRES DE LA ALAMEDA</t>
  </si>
  <si>
    <t>C.S. TORRES DE LA ALAMEDA</t>
  </si>
  <si>
    <t>TRES CANTOS</t>
  </si>
  <si>
    <t>C.S. TRES CANTOS</t>
  </si>
  <si>
    <t>C.S. SECTOR EMBARCACIONES (TRES CANTOS II)</t>
  </si>
  <si>
    <t>VALDEMORO</t>
  </si>
  <si>
    <t>C.S. VALDEMORO</t>
  </si>
  <si>
    <t>C.S. EL RESTÓN</t>
  </si>
  <si>
    <t>VILLA DEL PRADO</t>
  </si>
  <si>
    <t>C.S. VILLA DEL PRADO</t>
  </si>
  <si>
    <t>VILLANUEVA DE LA CAÑADA</t>
  </si>
  <si>
    <t>C.S. VILLANUEVA DE LA CAÑADA</t>
  </si>
  <si>
    <t>VILLAREJO DE SALVANÉS</t>
  </si>
  <si>
    <t>C.S. VILLAREJO DE SALVANÉS</t>
  </si>
  <si>
    <t>VILLAVICIOSA DE ODÓN</t>
  </si>
  <si>
    <t>C.S. VILLAVICIOSA DE ODÓN</t>
  </si>
  <si>
    <t>MADRID</t>
  </si>
  <si>
    <t>ARGANZUELA</t>
  </si>
  <si>
    <t>C.S. CÁCERES</t>
  </si>
  <si>
    <t>C.S. DELICIAS</t>
  </si>
  <si>
    <t>C.S. EMBAJADORES</t>
  </si>
  <si>
    <t>C.S. LEGAZPI</t>
  </si>
  <si>
    <t>C.S. LINNEO</t>
  </si>
  <si>
    <t>C.S. MARTÍN DE VARGAS</t>
  </si>
  <si>
    <t>C.S. PÁRROCO JULIO MORATE</t>
  </si>
  <si>
    <t>C.S. PASEO IMPERIAL</t>
  </si>
  <si>
    <t>BARAJAS</t>
  </si>
  <si>
    <t>C.S. ALAMEDA DE OSUNA</t>
  </si>
  <si>
    <t>C.S. BARAJAS</t>
  </si>
  <si>
    <t>CARABANCHEL</t>
  </si>
  <si>
    <t>C.S. ABRANTES</t>
  </si>
  <si>
    <t>C.S. CARABANCHEL ALTO</t>
  </si>
  <si>
    <t>C.S. COMILLAS</t>
  </si>
  <si>
    <t>C.S. GENERAL RICARDOS</t>
  </si>
  <si>
    <t>C.S. GUAYABA</t>
  </si>
  <si>
    <t>C.S. NUESTRA SRA. DE FÁTIMA</t>
  </si>
  <si>
    <t>C.S. PUERTA BONITA</t>
  </si>
  <si>
    <t>C.S. QUINCE DE MAYO</t>
  </si>
  <si>
    <t>CENTRO</t>
  </si>
  <si>
    <t>C.S. ALAMEDA</t>
  </si>
  <si>
    <t>C.S. CORTES</t>
  </si>
  <si>
    <t>C.S. JUSTICIA</t>
  </si>
  <si>
    <t>C.S. LAVAPIÉS</t>
  </si>
  <si>
    <t>C.S. PALMA NORTE</t>
  </si>
  <si>
    <t>C.S. SEGOVIA</t>
  </si>
  <si>
    <t xml:space="preserve">CHAMARTÍN </t>
  </si>
  <si>
    <t>C.S. CIUDAD JARDÍN</t>
  </si>
  <si>
    <t>C.S. NÚÑEZ MORGADO</t>
  </si>
  <si>
    <t>C.S. POTOSÍ</t>
  </si>
  <si>
    <t>C.S. PRÍNCIPE DE VERGARA</t>
  </si>
  <si>
    <t>C.S. PROSPERIDAD</t>
  </si>
  <si>
    <t>C.S. SANTA HORTENSIA</t>
  </si>
  <si>
    <t>C.S. SEGRE</t>
  </si>
  <si>
    <t>CHAMBERÍ</t>
  </si>
  <si>
    <t>C.S. ANDRÉS MELLADO</t>
  </si>
  <si>
    <t>C.S. CEA BERMÚDEZ</t>
  </si>
  <si>
    <t>C.S. ELOY GONZALO</t>
  </si>
  <si>
    <t>C.S. ESPRONCEDA</t>
  </si>
  <si>
    <t>C.S. GUZMÁN EL BUENO</t>
  </si>
  <si>
    <t>CIUDAD LINEAL</t>
  </si>
  <si>
    <t>C.S. CANAL DE PANAMÁ</t>
  </si>
  <si>
    <t>C.S. DAROCA</t>
  </si>
  <si>
    <t>C.S. DOCTOR CIRAJAS</t>
  </si>
  <si>
    <t>C.S. ESTRECHO DE COREA</t>
  </si>
  <si>
    <t>C.S. GANDHI</t>
  </si>
  <si>
    <t>C.S. GARCÍA NOBLEJAS</t>
  </si>
  <si>
    <t>C.S. JAZMÍN</t>
  </si>
  <si>
    <t>C.S. VICENTE MUZAS</t>
  </si>
  <si>
    <t>FUENCARRAL</t>
  </si>
  <si>
    <t>C.S. BARRIO DEL PILAR</t>
  </si>
  <si>
    <t>C.S. CIUDAD PERIODISTAS</t>
  </si>
  <si>
    <t>C.S. DR. CASTROVIEJO</t>
  </si>
  <si>
    <t>C.S. EL PARDO</t>
  </si>
  <si>
    <t>C.S. FUENCARRAL</t>
  </si>
  <si>
    <t>C.S. FUENTELARREINA</t>
  </si>
  <si>
    <t>C.S. MIRASIERRA</t>
  </si>
  <si>
    <t>C.S. VIRGEN DE BEGOÑA</t>
  </si>
  <si>
    <t>HORTALEZA</t>
  </si>
  <si>
    <t>C.S. BENITA DE ÁVILA</t>
  </si>
  <si>
    <t>C.S. MAR BÁLTICO</t>
  </si>
  <si>
    <t>C.S. MONÓVAR</t>
  </si>
  <si>
    <t>C.S. SANCHINARRO</t>
  </si>
  <si>
    <t>C.S. SILVANO</t>
  </si>
  <si>
    <t>C.S. VIRGEN DEL CORTIJO</t>
  </si>
  <si>
    <t>LATINA</t>
  </si>
  <si>
    <t>C.S. CAMPAMENTO</t>
  </si>
  <si>
    <t>C.S. CARAMUEL</t>
  </si>
  <si>
    <t>C.S. GENERAL FANJUL</t>
  </si>
  <si>
    <t>C.S. LAS ÁGUILAS</t>
  </si>
  <si>
    <t>C.S. LOS CÁRMENES</t>
  </si>
  <si>
    <t>C.S. LOS YÉBENES</t>
  </si>
  <si>
    <t>C.S. LUCERO</t>
  </si>
  <si>
    <t>C.S. MAQUEDA</t>
  </si>
  <si>
    <t>C.S. PUERTA DEL ÁNGEL</t>
  </si>
  <si>
    <t>C.S. VALLE INCLÁN</t>
  </si>
  <si>
    <t>MONCLOA</t>
  </si>
  <si>
    <t>C.S. ARAVACA</t>
  </si>
  <si>
    <t>C.S. ARGÜELLES</t>
  </si>
  <si>
    <t>C.S. CASA DE CAMPO</t>
  </si>
  <si>
    <t>C.S. ISLA DE OZA</t>
  </si>
  <si>
    <t>C.S. Mª AUXILIADORA</t>
  </si>
  <si>
    <t>C.S. VALDEZARZA-SUR</t>
  </si>
  <si>
    <t>C.S. VENTURA RODRÍGUEZ</t>
  </si>
  <si>
    <t>MORATALAZ</t>
  </si>
  <si>
    <t>C.S. ARROYO MEDIA LEGUA</t>
  </si>
  <si>
    <t>C.S. PAVONES</t>
  </si>
  <si>
    <t>C.S. TORITO</t>
  </si>
  <si>
    <t>PUENTE DE VALLECAS</t>
  </si>
  <si>
    <t>C.S. ALCALÁ DE GUADAIRA</t>
  </si>
  <si>
    <t>C.S. ÁNGELA URIARTE</t>
  </si>
  <si>
    <t>C.S. BUENOS AIRES</t>
  </si>
  <si>
    <t>C.S. CAMPO DE LA PALOMA</t>
  </si>
  <si>
    <t>C.S. ENTREVÍAS</t>
  </si>
  <si>
    <t>C.S. FEDERICA MONTSENY</t>
  </si>
  <si>
    <t>C.S. JOSÉ MARIA LLANOS</t>
  </si>
  <si>
    <t>C.S. MARTINEZ DE LA RIVA</t>
  </si>
  <si>
    <t>C.S. NUMANCIA</t>
  </si>
  <si>
    <t>C.S. PEÑA PRIETA</t>
  </si>
  <si>
    <t>C.S. RAFAEL ALBERTI</t>
  </si>
  <si>
    <t>C.S. VICENTE SOLDEVILLA</t>
  </si>
  <si>
    <t>RETIRO</t>
  </si>
  <si>
    <t>C.S. ADELFAS</t>
  </si>
  <si>
    <t>C.S. IBIZA</t>
  </si>
  <si>
    <t>C.S. PACÍFICO</t>
  </si>
  <si>
    <t>SALAMANCA</t>
  </si>
  <si>
    <t>C.S. BAVIERA</t>
  </si>
  <si>
    <t>C.S. CASTELLÓ</t>
  </si>
  <si>
    <t>C.S. GOYA</t>
  </si>
  <si>
    <t>C.S. LAGASCA</t>
  </si>
  <si>
    <t>C.S. LONDRES</t>
  </si>
  <si>
    <t>C.S. MONTESA</t>
  </si>
  <si>
    <t>SAN BLAS</t>
  </si>
  <si>
    <t>C.S. ALPES</t>
  </si>
  <si>
    <t>C.S. AQUITANIA</t>
  </si>
  <si>
    <t>C.S. AVDA ARAGÓN</t>
  </si>
  <si>
    <t>C.S. CANILLEJAS</t>
  </si>
  <si>
    <t>C.S. REJAS</t>
  </si>
  <si>
    <t>TETUÁN</t>
  </si>
  <si>
    <t>C.S. BUSTARVIEJO</t>
  </si>
  <si>
    <t>C.S. INFANTA MERCEDES</t>
  </si>
  <si>
    <t>C.S. JOSÉ MARVÁ</t>
  </si>
  <si>
    <t>C.S. LA VENTILLA</t>
  </si>
  <si>
    <t>C.S. REINA VICTORIA</t>
  </si>
  <si>
    <t>C.S. VILLAAMIL</t>
  </si>
  <si>
    <t>USERA</t>
  </si>
  <si>
    <t>C.S. ALMENDRALES</t>
  </si>
  <si>
    <t>C.S. JOAQUÍN RODRIGO</t>
  </si>
  <si>
    <t>C.S. LAS CALESAS</t>
  </si>
  <si>
    <t>C.S. ORCASITAS</t>
  </si>
  <si>
    <t>C.S. ORCASUR</t>
  </si>
  <si>
    <t>C.S. SAN FERMÍN</t>
  </si>
  <si>
    <t>VICÁLVARO</t>
  </si>
  <si>
    <t>C.S. ARTILLEROS</t>
  </si>
  <si>
    <t>C.S. VALDEBERNARDO</t>
  </si>
  <si>
    <t>C.S. VILLABLANCA</t>
  </si>
  <si>
    <t>VILLA DE VALLECAS</t>
  </si>
  <si>
    <t>C.S. CERRO ALMODOVAR</t>
  </si>
  <si>
    <t>C.S. ENSANCHE VALLECAS</t>
  </si>
  <si>
    <t>C.S. VILLA VALLECAS</t>
  </si>
  <si>
    <t>VILLAVERDE</t>
  </si>
  <si>
    <t>C.S. EL ESPINILLO</t>
  </si>
  <si>
    <t>C.S. LOS ÁNGELES</t>
  </si>
  <si>
    <t>C.S. LOS ROSALES</t>
  </si>
  <si>
    <t>C.S. POTES</t>
  </si>
  <si>
    <t>C.S. SAN ANDRÉS</t>
  </si>
  <si>
    <t>C.S. SAN CRISTÓBAL</t>
  </si>
  <si>
    <t>Tabla 7. Consulorios Locales</t>
  </si>
  <si>
    <t>AJALVIR</t>
  </si>
  <si>
    <t>GARGANTA DE LOS MONTES</t>
  </si>
  <si>
    <t>ROBLEDONDO</t>
  </si>
  <si>
    <t>ALALPARDO</t>
  </si>
  <si>
    <t>GARGANTILLA DE LOZOYA</t>
  </si>
  <si>
    <t xml:space="preserve">ROBREGORDO </t>
  </si>
  <si>
    <t>ALAMEDA DEL VALLE</t>
  </si>
  <si>
    <t>GASCONES</t>
  </si>
  <si>
    <t>ROZAS DE PUERTO REAL</t>
  </si>
  <si>
    <t>ALDEA DEL FRESNO</t>
  </si>
  <si>
    <t>GUADALIX DE LA SIERRA</t>
  </si>
  <si>
    <t>SAN AGUSTÍN DE GUADALIX</t>
  </si>
  <si>
    <t>ALPEDRETE</t>
  </si>
  <si>
    <t>HORCAJO DE LA SIERRA</t>
  </si>
  <si>
    <t>SAN MAMÉS</t>
  </si>
  <si>
    <t>AMBITE</t>
  </si>
  <si>
    <t>HORCAJUELO DE LA SIERRA</t>
  </si>
  <si>
    <t>SANTA MARÍA DE LA ALAMEDA - ESTACIÓN</t>
  </si>
  <si>
    <t>ANCHUELO</t>
  </si>
  <si>
    <t>HOYO DE MANZANARES</t>
  </si>
  <si>
    <t>SANTA MARÍA DE LA ALAMEDA - PUEBLO</t>
  </si>
  <si>
    <t xml:space="preserve">AOSLOS </t>
  </si>
  <si>
    <t>LA ACEBEDA</t>
  </si>
  <si>
    <t>SANTO DOMINGO (Algete - Urbanización)</t>
  </si>
  <si>
    <t>ARROYOMOLINOS</t>
  </si>
  <si>
    <t>LA HIRUELA</t>
  </si>
  <si>
    <t>SANTORCAZ</t>
  </si>
  <si>
    <t>BATRES</t>
  </si>
  <si>
    <t>LA POVEDA</t>
  </si>
  <si>
    <t xml:space="preserve">SERRACINES </t>
  </si>
  <si>
    <t>BECERRIL DE LA SIERRA</t>
  </si>
  <si>
    <t>LA SERNA DEL MONTE</t>
  </si>
  <si>
    <t>SERRADA DE LA FUENTE</t>
  </si>
  <si>
    <t>BELMONTE DE TAJO</t>
  </si>
  <si>
    <t>LAS MATAS</t>
  </si>
  <si>
    <t>SERRANILLOS DEL VALLE</t>
  </si>
  <si>
    <t>BELVIS DEL JARAMA</t>
  </si>
  <si>
    <t>LAS NAVAS DE BUITRAGO</t>
  </si>
  <si>
    <t>SEVILLA LA NUEVA</t>
  </si>
  <si>
    <t>BERZOSA DEL LOZOYA</t>
  </si>
  <si>
    <t>LOECHES</t>
  </si>
  <si>
    <t>SIETEIGLESIAS</t>
  </si>
  <si>
    <t>BOCIGANO</t>
  </si>
  <si>
    <t>LOS ARROYOS</t>
  </si>
  <si>
    <t>SOMOSIERRA</t>
  </si>
  <si>
    <t>BRAOJOS</t>
  </si>
  <si>
    <t>LOS HUEROS (Villalbilla)</t>
  </si>
  <si>
    <t>TALAMANCA</t>
  </si>
  <si>
    <t>BREA DE TAJO</t>
  </si>
  <si>
    <t>LOS MOLINOS</t>
  </si>
  <si>
    <t>TIELMES</t>
  </si>
  <si>
    <t>BRUNETE</t>
  </si>
  <si>
    <t>LOS SANTOS DE LA HUMOSA</t>
  </si>
  <si>
    <t>TITULCIA</t>
  </si>
  <si>
    <t xml:space="preserve">BUSTARVIEJO </t>
  </si>
  <si>
    <t>LOZOYA DEL VALLE</t>
  </si>
  <si>
    <t>TORREJÓN DE LA CALZADA</t>
  </si>
  <si>
    <t xml:space="preserve">CABANILLAS </t>
  </si>
  <si>
    <t>LOZOYUELA</t>
  </si>
  <si>
    <t>TORREJÓN DE VELASCO</t>
  </si>
  <si>
    <t>CABIDA</t>
  </si>
  <si>
    <t>MADARCOS</t>
  </si>
  <si>
    <t>TORREMOCHA DEL JARAMA</t>
  </si>
  <si>
    <t>CAMARMA DE ESTERUELAS</t>
  </si>
  <si>
    <t>MANJIRÓN</t>
  </si>
  <si>
    <t>VALDARACETE</t>
  </si>
  <si>
    <t xml:space="preserve">CANENCIA </t>
  </si>
  <si>
    <t>MATAELPINO</t>
  </si>
  <si>
    <t>VALDEAVERO</t>
  </si>
  <si>
    <t>CARABAÑA</t>
  </si>
  <si>
    <t>MINGORRUBIO</t>
  </si>
  <si>
    <t>VALDELAGUNA</t>
  </si>
  <si>
    <t>CASARRUBUELOS</t>
  </si>
  <si>
    <t>MIRAFLORES DE LA SIERRA</t>
  </si>
  <si>
    <t>VALDEMANCO</t>
  </si>
  <si>
    <t>CENICIENTOS</t>
  </si>
  <si>
    <t>MONTEJO DE LA SIERRA</t>
  </si>
  <si>
    <t>VALDEMAQUEDA</t>
  </si>
  <si>
    <t>CERCEDA</t>
  </si>
  <si>
    <t xml:space="preserve">MORALEJA DE ENMEDIO </t>
  </si>
  <si>
    <t>VALDEMORILLO</t>
  </si>
  <si>
    <t>CERVERA DE BUITRAGO</t>
  </si>
  <si>
    <t>MORALZARZAL</t>
  </si>
  <si>
    <t>VALDEOLMOS</t>
  </si>
  <si>
    <t>CHAPINERÍA</t>
  </si>
  <si>
    <t>MORATA DE TAJUÑA</t>
  </si>
  <si>
    <t>VALDEPIÉLAGOS</t>
  </si>
  <si>
    <t>CHINCHÓN</t>
  </si>
  <si>
    <t>NAVACERRADA</t>
  </si>
  <si>
    <t>VALDETORRES</t>
  </si>
  <si>
    <t>CINCOVILLAS</t>
  </si>
  <si>
    <t>NAVALAFUENTE</t>
  </si>
  <si>
    <t>VALDILECHA</t>
  </si>
  <si>
    <t>COBEÑA</t>
  </si>
  <si>
    <t>NAVALAGAMELLA</t>
  </si>
  <si>
    <t>VALVERDE DE ALCALÁ</t>
  </si>
  <si>
    <t>COLLADO MEDIANO</t>
  </si>
  <si>
    <t>NAVALESPINO</t>
  </si>
  <si>
    <t>VELILLA DE SAN ANTONIO</t>
  </si>
  <si>
    <t>COLMENAR DE LA SIERRA</t>
  </si>
  <si>
    <t>NAVARREDONDA</t>
  </si>
  <si>
    <t>VENTURADA</t>
  </si>
  <si>
    <t>COLMENAR DEL ARROYO</t>
  </si>
  <si>
    <t>NUEVO BAZTÁN</t>
  </si>
  <si>
    <t>VILLACONEJOS</t>
  </si>
  <si>
    <t>COLMENAREJO</t>
  </si>
  <si>
    <t>OLMEDA DE LAS FUENTES</t>
  </si>
  <si>
    <t>VILLAFRANCA DEL CASTILLO</t>
  </si>
  <si>
    <t>CORPA</t>
  </si>
  <si>
    <t>ORUSCO DE TAJUÑA</t>
  </si>
  <si>
    <t>VILLALBILLA</t>
  </si>
  <si>
    <t>CORRALEJO</t>
  </si>
  <si>
    <t>OTERUELO</t>
  </si>
  <si>
    <t>VILLAMANRIQUE DE TAJO</t>
  </si>
  <si>
    <t>COSLADA ESTACION</t>
  </si>
  <si>
    <t>PALMA UNIVERSIDAD</t>
  </si>
  <si>
    <t>VILLAMANTA</t>
  </si>
  <si>
    <t>COTOS DE MONTERREY (Venturada)</t>
  </si>
  <si>
    <t>PAREDES DE BUITRAGO</t>
  </si>
  <si>
    <t>VILLAMANTILLA</t>
  </si>
  <si>
    <t>CUBAS DE LA SAGRA</t>
  </si>
  <si>
    <t>PARQUE DE MIRAFLORES</t>
  </si>
  <si>
    <t>VILLANUEVA DE PERALES</t>
  </si>
  <si>
    <t>DAGANZO DE ARRIBA</t>
  </si>
  <si>
    <t>PATONES</t>
  </si>
  <si>
    <t>VILLANUEVA DEL PARDILLO</t>
  </si>
  <si>
    <t>EL ÁLAMO</t>
  </si>
  <si>
    <t>PEDREZUELA</t>
  </si>
  <si>
    <t>VILLAR DEL OLMO</t>
  </si>
  <si>
    <t>EL ATAZAR</t>
  </si>
  <si>
    <t>PELAYOS DE LA PRESA</t>
  </si>
  <si>
    <t>VILLAVIEJA DEL LOZOYA</t>
  </si>
  <si>
    <t>EL BERRUECO</t>
  </si>
  <si>
    <t>PEÑALBA DE LA SIERRA</t>
  </si>
  <si>
    <t>ZARZALEJO ESTACIÓN</t>
  </si>
  <si>
    <t xml:space="preserve">EL BOALO </t>
  </si>
  <si>
    <t>PEZUELA DE LAS TORRES</t>
  </si>
  <si>
    <t>ZARZALEJO PUEBLO</t>
  </si>
  <si>
    <t xml:space="preserve">EL CARDOSO </t>
  </si>
  <si>
    <t>PINILLA DE BUITRAGO</t>
  </si>
  <si>
    <t>ZULEMA (Villalbilla)</t>
  </si>
  <si>
    <t>EL CUADRÓN (Garganta de los Montes)</t>
  </si>
  <si>
    <t>PINILLA DEL VALLE</t>
  </si>
  <si>
    <t>EL ESCORIAL</t>
  </si>
  <si>
    <t>PIÑUÉCAR</t>
  </si>
  <si>
    <t>EL ESPARTAL (El Vellón)</t>
  </si>
  <si>
    <t>POZUELO DEL REY</t>
  </si>
  <si>
    <t xml:space="preserve">CONSULTORIOS PERIFÉRICOS: </t>
  </si>
  <si>
    <t xml:space="preserve">EL VELLÓN </t>
  </si>
  <si>
    <t>PRÁDENA DEL RINCÓN</t>
  </si>
  <si>
    <t>Consultorio CEBREROS (Madrid - Latina)</t>
  </si>
  <si>
    <t>ESTREMERA</t>
  </si>
  <si>
    <t>PUEBLA DE LA SIERRA</t>
  </si>
  <si>
    <t>Consultorio PASCUAL RODRIGUEZ (Madrid - Latina)</t>
  </si>
  <si>
    <t>FRESNEDILLAS DE LA OLIVA</t>
  </si>
  <si>
    <t>QUIJORNA</t>
  </si>
  <si>
    <t>Consultorio DR. FLEMING (Alcorcón)</t>
  </si>
  <si>
    <t>FUENTE EL SAZ</t>
  </si>
  <si>
    <t>REDUEÑA</t>
  </si>
  <si>
    <t>Consultorio SAN FERNANDO (Móstoles – EL Soto)</t>
  </si>
  <si>
    <t>FUENTIDUEÑA DE TAJO</t>
  </si>
  <si>
    <t>RIBATEJADA</t>
  </si>
  <si>
    <t>GANDULLAS</t>
  </si>
  <si>
    <t>ROBLEDILLO DE LA JARA</t>
  </si>
  <si>
    <t>CENTROS ADSCRITOS</t>
  </si>
  <si>
    <t>Casa de Socorro (Alcalá de Henares)</t>
  </si>
  <si>
    <t>ARGANDA DEL REY</t>
  </si>
  <si>
    <t>CUE = CENTRO DE URGENCIAS EXTRAHOSPITALARIO (1)</t>
  </si>
  <si>
    <t>SCU = SERVICIO COORDINADOR DE URGENCIAS (1)</t>
  </si>
  <si>
    <t xml:space="preserve">UAD = UNIDAD DE ATENCIÓN DOMICILIARIA </t>
  </si>
  <si>
    <t>-ENFERMERÍA (5)      -MÉDICA (38)</t>
  </si>
  <si>
    <t>UME = UNIDAD MÉDICA DE EMERGENCIAS (27)</t>
  </si>
  <si>
    <t>MIR = MÓDULO DE INTERVENCIÓN RÁPIDA (1)</t>
  </si>
  <si>
    <t>VIR = VEHÍCULO DE INTERVENCIÓN RÁPIDA (16)</t>
  </si>
  <si>
    <t>SVI = SOPORTE VITAL INTERMEDIO (2)</t>
  </si>
  <si>
    <t>TPS = TRASPLANTES (1)</t>
  </si>
  <si>
    <t>NEO = VEHÍCULO DE NEONATOS</t>
  </si>
  <si>
    <t>HEL = HELICÓPTERO (2)</t>
  </si>
  <si>
    <t>AL = APOYO LOGÍSTICO</t>
  </si>
  <si>
    <t>PSICO = PSICÓLOGOS</t>
  </si>
  <si>
    <t>ALCALA DE HENARES</t>
  </si>
  <si>
    <t>UAD MÉDICA 20</t>
  </si>
  <si>
    <t>UME 09</t>
  </si>
  <si>
    <t>C.S LA GARENA</t>
  </si>
  <si>
    <t>UME 22</t>
  </si>
  <si>
    <t>ALCOBENDAS - SS.RR.</t>
  </si>
  <si>
    <t>UAD MÉDICA 29</t>
  </si>
  <si>
    <t xml:space="preserve">C.S. RAMÓN Y CAJAL </t>
  </si>
  <si>
    <t>UAD MÉDICA 15</t>
  </si>
  <si>
    <t>HOSPITAL UNIV. FUNDACIÓN ALCORCON</t>
  </si>
  <si>
    <t>UME 10</t>
  </si>
  <si>
    <t>UAD MÉDICA 39</t>
  </si>
  <si>
    <t>HOSPITAL UNIV. DEL TAJO</t>
  </si>
  <si>
    <t>UME 21</t>
  </si>
  <si>
    <t>HOSPITA UNIV. DEL SURESTE</t>
  </si>
  <si>
    <t>UME 13</t>
  </si>
  <si>
    <t xml:space="preserve">PROTECCION CIVIL </t>
  </si>
  <si>
    <t>VIR 16</t>
  </si>
  <si>
    <t>C.S. BUITRAGO</t>
  </si>
  <si>
    <t>UAD MÉDICA 34</t>
  </si>
  <si>
    <t>C.S. DE CERCEDA</t>
  </si>
  <si>
    <t>VIR 06</t>
  </si>
  <si>
    <t>CONSULTORIO LOCAL</t>
  </si>
  <si>
    <t>UAD MÉDICA 36</t>
  </si>
  <si>
    <t>COLLADO VILLALBA</t>
  </si>
  <si>
    <t xml:space="preserve">C.S. COLLADO VILLALBA ESTACIÓN </t>
  </si>
  <si>
    <t>UAD MÉDICA 30</t>
  </si>
  <si>
    <t>UME 14</t>
  </si>
  <si>
    <t>HOSPITAL UNIV. DEL HENARES</t>
  </si>
  <si>
    <t>UME 19</t>
  </si>
  <si>
    <t>DAGANZO</t>
  </si>
  <si>
    <t xml:space="preserve">C.S. DAGANZO </t>
  </si>
  <si>
    <t>UAD MÉDICA 32</t>
  </si>
  <si>
    <t xml:space="preserve">C.L. EL ESCORIAL </t>
  </si>
  <si>
    <t xml:space="preserve">C.U.E EL MOLAR </t>
  </si>
  <si>
    <t>CUE</t>
  </si>
  <si>
    <t>UAD MÉDICA 33</t>
  </si>
  <si>
    <t>UME 26</t>
  </si>
  <si>
    <t xml:space="preserve">C.S EL ARROYO </t>
  </si>
  <si>
    <t>UAD ENFERMERÍA 8</t>
  </si>
  <si>
    <t>UAD MÉDICA 25</t>
  </si>
  <si>
    <t xml:space="preserve">HOSPITAL UNIV. DE FUENLABRADA </t>
  </si>
  <si>
    <t>UME 11</t>
  </si>
  <si>
    <t>FUENTE EL SAZ DE JARAMA</t>
  </si>
  <si>
    <t xml:space="preserve">C.L. FUENTE EL SAZ </t>
  </si>
  <si>
    <t>VIR 08</t>
  </si>
  <si>
    <t xml:space="preserve">C.S. GALAPAGAR </t>
  </si>
  <si>
    <t>UAD MÉDICA 38</t>
  </si>
  <si>
    <t xml:space="preserve">POL.NASSICA </t>
  </si>
  <si>
    <t>MIR</t>
  </si>
  <si>
    <t>AL / VEC</t>
  </si>
  <si>
    <t>NEONATOS</t>
  </si>
  <si>
    <t>UME 27</t>
  </si>
  <si>
    <t>TPS 01</t>
  </si>
  <si>
    <t>C.E.P. GETAFE</t>
  </si>
  <si>
    <t>UAD MÉDICA 14</t>
  </si>
  <si>
    <t>HOSP. UNIV. DE GETAFE</t>
  </si>
  <si>
    <t>UME 07</t>
  </si>
  <si>
    <t xml:space="preserve">C.S. GETAFE NORTE </t>
  </si>
  <si>
    <t>VIR 17</t>
  </si>
  <si>
    <t>LAS ROZAS DE MADRID</t>
  </si>
  <si>
    <t>PARQUE DE BOMBEROS</t>
  </si>
  <si>
    <t>HEL 1</t>
  </si>
  <si>
    <t>UME 17</t>
  </si>
  <si>
    <t>C.E.P. Mª ÁNGELES LÓPEZ GOMEZ</t>
  </si>
  <si>
    <t>UAD MÉDICA 13</t>
  </si>
  <si>
    <t>C.S. Mª ANGELES LOPEZ GOMEZ</t>
  </si>
  <si>
    <t>UME 24</t>
  </si>
  <si>
    <t>HEL 2</t>
  </si>
  <si>
    <t>UME 18</t>
  </si>
  <si>
    <t>MORALEJA DE EN MEDIO</t>
  </si>
  <si>
    <t>VIR 02</t>
  </si>
  <si>
    <t>C.E.P. MOSTOLES</t>
  </si>
  <si>
    <t>UAD MÉDICA 19</t>
  </si>
  <si>
    <t xml:space="preserve">HOSPITAL UNIV. REY JUAN CARLOS </t>
  </si>
  <si>
    <t>UME 16</t>
  </si>
  <si>
    <t>PROTECCIÓN CIVIL</t>
  </si>
  <si>
    <t>VIR 04</t>
  </si>
  <si>
    <t>C.S. ISABEL II</t>
  </si>
  <si>
    <t>UAD MÉDICA 27</t>
  </si>
  <si>
    <t xml:space="preserve">HOSPITAL UNIV. INFANTA CRISTINA </t>
  </si>
  <si>
    <t>UME 23</t>
  </si>
  <si>
    <t xml:space="preserve">C.S PERALES </t>
  </si>
  <si>
    <t>UAD MÉDICA 31</t>
  </si>
  <si>
    <t>UAD MÉDICA 26</t>
  </si>
  <si>
    <t xml:space="preserve">C.S. POZUELO ESTACIÓN </t>
  </si>
  <si>
    <t>UAD MÉDICA 18</t>
  </si>
  <si>
    <t>VIR 15</t>
  </si>
  <si>
    <t>RIVAS VACIAMADRID</t>
  </si>
  <si>
    <t>UAD MÉDICA 40</t>
  </si>
  <si>
    <t>VIR 13</t>
  </si>
  <si>
    <t>S LORENZO DEL ESCORIAL</t>
  </si>
  <si>
    <t>HOSPITAL EL ESCORIAL</t>
  </si>
  <si>
    <t>UME 15</t>
  </si>
  <si>
    <t>S MARTÍN DE VALDEIGLESIAS</t>
  </si>
  <si>
    <t>UME 20</t>
  </si>
  <si>
    <t>S SEBASTIÁN DE LOS REYES</t>
  </si>
  <si>
    <t xml:space="preserve">HOSPITAL UNIV. INFANTA SOFIA </t>
  </si>
  <si>
    <t>UME 12</t>
  </si>
  <si>
    <t>C.S. SAN FERNANDO</t>
  </si>
  <si>
    <t>UAD MÉDICA 28</t>
  </si>
  <si>
    <t>VIR 18</t>
  </si>
  <si>
    <t xml:space="preserve">C.E. TORREJÓN DE ARDOZ </t>
  </si>
  <si>
    <t>UAD MÉDICA 41</t>
  </si>
  <si>
    <t xml:space="preserve">HOSPITAL UNIV. DE TORREJÓN </t>
  </si>
  <si>
    <t>UME 25</t>
  </si>
  <si>
    <t>UAD MÉDICA 35</t>
  </si>
  <si>
    <t xml:space="preserve">VALDEMORO </t>
  </si>
  <si>
    <t xml:space="preserve">C.S EL RESTON </t>
  </si>
  <si>
    <t>UAD MÉDICA 37</t>
  </si>
  <si>
    <t>VIR 03</t>
  </si>
  <si>
    <t xml:space="preserve">P.P.M. "MARIANO DIAZ" </t>
  </si>
  <si>
    <t>VIR 05</t>
  </si>
  <si>
    <t>CALLE ANTRACITA 2 BIS</t>
  </si>
  <si>
    <t>SCU</t>
  </si>
  <si>
    <t>C.E.P CARABANCHEL</t>
  </si>
  <si>
    <t>UAD MÉDICA 09</t>
  </si>
  <si>
    <t>C.E.P. AVDA. DE PORTUGAL</t>
  </si>
  <si>
    <t>VIR 11</t>
  </si>
  <si>
    <t>UAD MÉDICA 08</t>
  </si>
  <si>
    <t>C.E.P. PEDRO GONZÁLEZ BUENO</t>
  </si>
  <si>
    <t>UAD MÉDICA 07</t>
  </si>
  <si>
    <t>UAD ENFERMERÍA 2</t>
  </si>
  <si>
    <t>UME 02</t>
  </si>
  <si>
    <t>C.E.P. VILLAVERDE</t>
  </si>
  <si>
    <t>UAD MÉDICA 03</t>
  </si>
  <si>
    <t xml:space="preserve">C.S. REINA VICTORIA </t>
  </si>
  <si>
    <t>UAD MÉDICA 05</t>
  </si>
  <si>
    <t>UAD MÉDICA 22</t>
  </si>
  <si>
    <t xml:space="preserve">C.S. BARRIO DEL PILAR </t>
  </si>
  <si>
    <t>UME 03</t>
  </si>
  <si>
    <t>VIR 09</t>
  </si>
  <si>
    <t xml:space="preserve">C.S. FUENCARRAL </t>
  </si>
  <si>
    <t>UAD MÉDICA 16</t>
  </si>
  <si>
    <t>C.S. LAS AGUILAS</t>
  </si>
  <si>
    <t>UME 08</t>
  </si>
  <si>
    <t xml:space="preserve">C.S. LOS ÁNGELES </t>
  </si>
  <si>
    <t>VIR 01</t>
  </si>
  <si>
    <t>C.S. MAR BALTICO</t>
  </si>
  <si>
    <t>UAD MÉDICA 06</t>
  </si>
  <si>
    <t xml:space="preserve">C.S. NUMANCIA </t>
  </si>
  <si>
    <t>VIR 12</t>
  </si>
  <si>
    <t>UAD MÉDICA 12</t>
  </si>
  <si>
    <t>UAD MÉDICA 02</t>
  </si>
  <si>
    <t>UME 06</t>
  </si>
  <si>
    <t xml:space="preserve">C.S. PASEO IMPERIAL </t>
  </si>
  <si>
    <t>UAD MÉDICA 04</t>
  </si>
  <si>
    <t>UME 01</t>
  </si>
  <si>
    <t xml:space="preserve">C.S. PAVONES </t>
  </si>
  <si>
    <t>UAD MÉDICA 10</t>
  </si>
  <si>
    <t>HOSP. CENTRAL CRUZ ROJA</t>
  </si>
  <si>
    <t>UME 04</t>
  </si>
  <si>
    <t>VIR 10</t>
  </si>
  <si>
    <t xml:space="preserve">MATERNIDAD O’DONNELL </t>
  </si>
  <si>
    <t>UME 05</t>
  </si>
  <si>
    <t>HOSPITAL UNIV. SANTA CRISTINA</t>
  </si>
  <si>
    <t>UAD MÉDICA 11</t>
  </si>
  <si>
    <t>UAD MÉDICA 01</t>
  </si>
  <si>
    <t>HOSPITAL VIRGEN DE LA TORRE</t>
  </si>
  <si>
    <t>UAD ENFERMERÍA 10</t>
  </si>
  <si>
    <t> MADRID</t>
  </si>
  <si>
    <t>UAD DE ENFERMERIA 13</t>
  </si>
  <si>
    <t>C.S. ANGELA URIARTE</t>
  </si>
  <si>
    <t>UAD DE ENFERMERIA 04</t>
  </si>
  <si>
    <t>C. VILLALBA</t>
  </si>
  <si>
    <t>HOSPITAL DE VILLALBA</t>
  </si>
  <si>
    <t>UAD ENFERMERIA 14</t>
  </si>
  <si>
    <t>1. DATOS BÁSICOS</t>
  </si>
  <si>
    <t>1.4 Infraestructuras. Organizaciones de Servicio</t>
  </si>
  <si>
    <t>MEMORIA DE ACTIVIDAD 2022</t>
  </si>
  <si>
    <r>
      <t>266</t>
    </r>
    <r>
      <rPr>
        <vertAlign val="superscript"/>
        <sz val="11"/>
        <color theme="1" tint="0.499984740745262"/>
        <rFont val="Calibri"/>
        <family val="2"/>
        <scheme val="minor"/>
      </rPr>
      <t>[1]</t>
    </r>
  </si>
  <si>
    <r>
      <t>163</t>
    </r>
    <r>
      <rPr>
        <vertAlign val="superscript"/>
        <sz val="11"/>
        <color theme="1" tint="0.499984740745262"/>
        <rFont val="Calibri"/>
        <family val="2"/>
        <scheme val="minor"/>
      </rPr>
      <t>[2]</t>
    </r>
  </si>
  <si>
    <r>
      <t>·</t>
    </r>
    <r>
      <rPr>
        <sz val="11"/>
        <color theme="1"/>
        <rFont val="Calibri"/>
        <family val="2"/>
        <scheme val="minor"/>
      </rPr>
      <t>         Campohermoso tiene como CS de referencia al CS de Humanes</t>
    </r>
  </si>
  <si>
    <r>
      <t>·</t>
    </r>
    <r>
      <rPr>
        <sz val="11"/>
        <color theme="1"/>
        <rFont val="Calibri"/>
        <family val="2"/>
        <scheme val="minor"/>
      </rPr>
      <t>         Infante D. Luis de Borbón tiene como CS de referencia al CS Condes de Barcelona</t>
    </r>
  </si>
  <si>
    <r>
      <t>·</t>
    </r>
    <r>
      <rPr>
        <sz val="11"/>
        <color theme="1"/>
        <rFont val="Calibri"/>
        <family val="2"/>
        <scheme val="minor"/>
      </rPr>
      <t>         La Marazuela tiene como CS de referencia al CS Las Rozas</t>
    </r>
  </si>
  <si>
    <r>
      <t>·</t>
    </r>
    <r>
      <rPr>
        <sz val="11"/>
        <color theme="1"/>
        <rFont val="Calibri"/>
        <family val="2"/>
        <scheme val="minor"/>
      </rPr>
      <t>         Primero de Mayo, tiene como CS de referencia al CS de Rivas-Santa Mónica</t>
    </r>
  </si>
  <si>
    <r>
      <t>·</t>
    </r>
    <r>
      <rPr>
        <sz val="11"/>
        <color theme="1"/>
        <rFont val="Calibri"/>
        <family val="2"/>
        <scheme val="minor"/>
      </rPr>
      <t xml:space="preserve">         Cebreros es funcionalmente Centro Satélite del CS Lucero </t>
    </r>
  </si>
  <si>
    <r>
      <t>·</t>
    </r>
    <r>
      <rPr>
        <sz val="11"/>
        <color theme="1"/>
        <rFont val="Calibri"/>
        <family val="2"/>
        <scheme val="minor"/>
      </rPr>
      <t>         Dr. Fleming es funcionalmente Centro Satélite del CS Los Castillos</t>
    </r>
  </si>
  <si>
    <r>
      <t>·</t>
    </r>
    <r>
      <rPr>
        <sz val="11"/>
        <color theme="1"/>
        <rFont val="Calibri"/>
        <family val="2"/>
        <scheme val="minor"/>
      </rPr>
      <t xml:space="preserve">         Pascual Rodriguez es funcionalmente Centro Satélite del CS Lucero </t>
    </r>
  </si>
  <si>
    <r>
      <t>·</t>
    </r>
    <r>
      <rPr>
        <sz val="11"/>
        <color theme="1"/>
        <rFont val="Calibri"/>
        <family val="2"/>
        <scheme val="minor"/>
      </rPr>
      <t>         San Fernando es funcionalmente Centro Satélite del CS El Soto</t>
    </r>
  </si>
  <si>
    <t>Grupo Funcional</t>
  </si>
  <si>
    <r>
      <t xml:space="preserve">INSTALADAS </t>
    </r>
    <r>
      <rPr>
        <b/>
        <vertAlign val="superscript"/>
        <sz val="8"/>
        <color rgb="FF595959"/>
        <rFont val="Montserrat SemiBold"/>
      </rPr>
      <t>(1)</t>
    </r>
  </si>
  <si>
    <r>
      <t xml:space="preserve">FUNCIONANTES </t>
    </r>
    <r>
      <rPr>
        <b/>
        <vertAlign val="superscript"/>
        <sz val="8"/>
        <color rgb="FF595959"/>
        <rFont val="Montserrat SemiBold"/>
      </rPr>
      <t>(2)</t>
    </r>
  </si>
  <si>
    <t>PROMEDIO 2021</t>
  </si>
  <si>
    <t>PROMEDIO 2022</t>
  </si>
  <si>
    <t>Grupo 1</t>
  </si>
  <si>
    <t>H. El Escorial</t>
  </si>
  <si>
    <t>H.U. Henares</t>
  </si>
  <si>
    <t>H.U. Infanta Cristina</t>
  </si>
  <si>
    <t>H.U. Infanta Elena -Valdemoro</t>
  </si>
  <si>
    <t>H.U. Sureste</t>
  </si>
  <si>
    <t>H.U. Tajo</t>
  </si>
  <si>
    <t>TOTAL CAMAS GRUPO 1</t>
  </si>
  <si>
    <t>Grupo 2</t>
  </si>
  <si>
    <t>H. Central de la Defensa Gómez Ulla</t>
  </si>
  <si>
    <t>H.U. Fuenlabrada</t>
  </si>
  <si>
    <t>H.U. Fundación Alcorcón</t>
  </si>
  <si>
    <t>H.U. de Getafe</t>
  </si>
  <si>
    <t>H.U. Infanta Leonor – H. Virgen de la Torre</t>
  </si>
  <si>
    <t>H.U. Infanta Sofía</t>
  </si>
  <si>
    <t>H.U. Móstoles</t>
  </si>
  <si>
    <t>H.U. Príncipe de Asturias</t>
  </si>
  <si>
    <t>H.U. Rey Juan Carlos</t>
  </si>
  <si>
    <t>H.U. Severo Ochoa</t>
  </si>
  <si>
    <t>H. U. Torrejón</t>
  </si>
  <si>
    <t>H. G. Villalba</t>
  </si>
  <si>
    <t>TOTAL CAMAS GRUPO 2:</t>
  </si>
  <si>
    <t>Grupo 3</t>
  </si>
  <si>
    <t>H.U. 12 de Octubre</t>
  </si>
  <si>
    <t>H.U. Clínico San Carlos</t>
  </si>
  <si>
    <t>H.U. Fundación Jiménez Díaz</t>
  </si>
  <si>
    <t>H. General Universitario Gregorio Marañón</t>
  </si>
  <si>
    <t>H.U. La Paz – Carlos III - Cantoblanco</t>
  </si>
  <si>
    <t>H.U. de La Princesa</t>
  </si>
  <si>
    <t>H.U. Puerta de Hierro – Majadahonda</t>
  </si>
  <si>
    <t>H.U. Ramón y Cajal</t>
  </si>
  <si>
    <t>TOTAL CAMAS GRUPO 3:</t>
  </si>
  <si>
    <t>Monográfico</t>
  </si>
  <si>
    <t>H. Dr. Rodríguez Lafora</t>
  </si>
  <si>
    <t>H.U. José Germain</t>
  </si>
  <si>
    <t>H. Infantil Universitario Niño Jesús</t>
  </si>
  <si>
    <t>TOTAL CAMAS MONOGRÁFICOS:</t>
  </si>
  <si>
    <t>De apoyo</t>
  </si>
  <si>
    <t>H. C. de la Cruz Roja San José y Santa Adela</t>
  </si>
  <si>
    <t>H.U. Santa Cristina</t>
  </si>
  <si>
    <t>TOTAL CAMAS APOYO</t>
  </si>
  <si>
    <t>M. Estancia</t>
  </si>
  <si>
    <t>H. Guadarrama</t>
  </si>
  <si>
    <t>H. La Fuenfría</t>
  </si>
  <si>
    <t>H. Virgen de la Poveda</t>
  </si>
  <si>
    <t>TOTAL CAMAS MEDIA ESTANCIA</t>
  </si>
  <si>
    <t>H Emergencias Enfermera Isabel Zendal</t>
  </si>
  <si>
    <t xml:space="preserve">TOTAL CAMAS: </t>
  </si>
  <si>
    <t>Angiógrafo digital</t>
  </si>
  <si>
    <t>Mamógrafos</t>
  </si>
  <si>
    <t>PET - Tomografía por emisión de positrones</t>
  </si>
  <si>
    <t>Resonancia Magnética</t>
  </si>
  <si>
    <t>TAC - Tomografía Axial Computerizada</t>
  </si>
  <si>
    <t>Acelerador lineal</t>
  </si>
  <si>
    <t>Planificador</t>
  </si>
  <si>
    <t>Simulador</t>
  </si>
  <si>
    <t>Gammacámara</t>
  </si>
  <si>
    <t>Litotriptor</t>
  </si>
  <si>
    <t>Sala de hemodinámica</t>
  </si>
  <si>
    <t>Camas Instaladas</t>
  </si>
  <si>
    <t>Quirófanos Instalados</t>
  </si>
  <si>
    <t>Locales de consulta</t>
  </si>
  <si>
    <t>Puestos Hospital De Día</t>
  </si>
  <si>
    <t>Puestos Hemodiálisis</t>
  </si>
  <si>
    <t>General (grupos 1, 2 y 3)</t>
  </si>
  <si>
    <t>Media estancia</t>
  </si>
  <si>
    <t>H. Emergencias Enfermera Isabel Zendal</t>
  </si>
  <si>
    <t>TOTAL</t>
  </si>
  <si>
    <t>Grupo funcional 3</t>
  </si>
  <si>
    <t>Hospital</t>
  </si>
  <si>
    <t>Población asignada*</t>
  </si>
  <si>
    <t>Centros de Especialidades  (CE) y otros centros</t>
  </si>
  <si>
    <t>Centros de salud mental (CSM)</t>
  </si>
  <si>
    <t>Hospital Universitario Fundación Jiménez Díaz</t>
  </si>
  <si>
    <t>CE Argüelles</t>
  </si>
  <si>
    <t>CE Pontones FJD</t>
  </si>
  <si>
    <t>CSM de Arganzuela</t>
  </si>
  <si>
    <t>CSM de Moncloa</t>
  </si>
  <si>
    <t>Hospital Universitario Clínico San Carlos</t>
  </si>
  <si>
    <t>CE Avenida de Portugal</t>
  </si>
  <si>
    <t>CE Modesto Lafuente</t>
  </si>
  <si>
    <t>Centro Sandoval</t>
  </si>
  <si>
    <t>CSM de Centro</t>
  </si>
  <si>
    <t>CSM de Chamberí</t>
  </si>
  <si>
    <t>CSM de Latina - Galiana</t>
  </si>
  <si>
    <t>CSM de Latina - Las Águilas</t>
  </si>
  <si>
    <t>Hospital General Universitario Gregorio Marañón</t>
  </si>
  <si>
    <t>CE Moratalaz</t>
  </si>
  <si>
    <t>CE Peña Prieta Hermanos Sangro</t>
  </si>
  <si>
    <t>Instituto Provincial de Rehabilitación</t>
  </si>
  <si>
    <t>CSM de Moratalaz</t>
  </si>
  <si>
    <t>CSM de Vicálvaro</t>
  </si>
  <si>
    <t>CSM de Retiro</t>
  </si>
  <si>
    <t>Hospital Universitario 12 de Octubre</t>
  </si>
  <si>
    <t>CE Carabanchel Alto</t>
  </si>
  <si>
    <t>CE Orcasitas</t>
  </si>
  <si>
    <t>CE Villaverde Cruce</t>
  </si>
  <si>
    <t>CSM de Guayaba</t>
  </si>
  <si>
    <t>CSM de Carabanchel</t>
  </si>
  <si>
    <t>CSM de Usera</t>
  </si>
  <si>
    <t>CSM de Villaverde</t>
  </si>
  <si>
    <t>Hospital Universitario La Paz</t>
  </si>
  <si>
    <t>Hospital de Cantoblanco</t>
  </si>
  <si>
    <t>Hospital Carlos III</t>
  </si>
  <si>
    <t>CE Bravo Murillo José Marvá</t>
  </si>
  <si>
    <t>CE Peña Grande</t>
  </si>
  <si>
    <t>CE Periférico Colmenar Viejo-Sur</t>
  </si>
  <si>
    <t>Consultas en el Centro de Salud de:</t>
  </si>
  <si>
    <t>Tres Cantos</t>
  </si>
  <si>
    <t>Tres Cantos II (Sector Embarcaciones)</t>
  </si>
  <si>
    <t>CSM de Colmenar Viejo</t>
  </si>
  <si>
    <t>CSM de Fuencarral</t>
  </si>
  <si>
    <t>CSM de Tetuán</t>
  </si>
  <si>
    <t xml:space="preserve">Hospital Universitario de </t>
  </si>
  <si>
    <t>La Princesa</t>
  </si>
  <si>
    <t>CE de Hermanos García Noblejas</t>
  </si>
  <si>
    <t>CSM de Chamartín</t>
  </si>
  <si>
    <t>CSM de Salamanca</t>
  </si>
  <si>
    <t>Hospital Universitario Puerta de Hierro Majadahonda</t>
  </si>
  <si>
    <t>Collado Villalba – Estación</t>
  </si>
  <si>
    <t>Boadilla (Condes de Barcelona)</t>
  </si>
  <si>
    <t>Las Rozas/El Abajón</t>
  </si>
  <si>
    <t>Pozuelo-Centro/San Juan de la Cruz</t>
  </si>
  <si>
    <t>Torrelodones</t>
  </si>
  <si>
    <t>Villanueva de la Cañada</t>
  </si>
  <si>
    <t>CSM de Majadahonda</t>
  </si>
  <si>
    <t>Hospital Universitario Ramón y Cajal</t>
  </si>
  <si>
    <t>CE Emigrantes</t>
  </si>
  <si>
    <t>CE Pedro González Bueno</t>
  </si>
  <si>
    <t>CSM de Barajas</t>
  </si>
  <si>
    <t>CSM de Ciudad Lineal (Dr. Cirajas)</t>
  </si>
  <si>
    <t>CSM de Hortaleza</t>
  </si>
  <si>
    <t>CSM de San Blas</t>
  </si>
  <si>
    <t>* A 31 de diciembre de 2022</t>
  </si>
  <si>
    <t>Grupo funcional 2</t>
  </si>
  <si>
    <t>Hospital Central de la Defensa Gómez Ulla</t>
  </si>
  <si>
    <t>Hospital Universitario Rey Juan Carlos</t>
  </si>
  <si>
    <t>CE de Navalcarnero</t>
  </si>
  <si>
    <t>CE de Villaviciosa de Odón</t>
  </si>
  <si>
    <t>CSM de Navalcarnero</t>
  </si>
  <si>
    <t>Hospital Universitario de Fuenlabrada</t>
  </si>
  <si>
    <t>CE El Arroyo</t>
  </si>
  <si>
    <t>CSM de Fuenlabrada</t>
  </si>
  <si>
    <t>Hospital Universitario Fundación Alcorcón</t>
  </si>
  <si>
    <t>CSM de Alcorcón</t>
  </si>
  <si>
    <t>Hospital Universitario de Getafe</t>
  </si>
  <si>
    <t>CE de Pinto</t>
  </si>
  <si>
    <t>CE Getafe-Los Ángeles</t>
  </si>
  <si>
    <t>CSM de Getafe - Los Ángeles</t>
  </si>
  <si>
    <t>Hospital Universitario Infanta Leonor</t>
  </si>
  <si>
    <t>CE Federica Montseny</t>
  </si>
  <si>
    <t>CE Vicente Soldevilla</t>
  </si>
  <si>
    <t>CSM de Vallecas-Puente</t>
  </si>
  <si>
    <t>CSM de Vallecas-Villa</t>
  </si>
  <si>
    <t>Hospital Universitario Infanta Sofía</t>
  </si>
  <si>
    <t>CE de Alcobendas</t>
  </si>
  <si>
    <t>CSM de Alcobendas</t>
  </si>
  <si>
    <t>Hospital Universitario de Móstoles</t>
  </si>
  <si>
    <t>CE Coronel de Palma</t>
  </si>
  <si>
    <t>CSM de Móstoles</t>
  </si>
  <si>
    <t>Hospital Universitario Príncipe de Asturias</t>
  </si>
  <si>
    <t>Centro Integral de Diagnóstico y Tratamiento Francisco Díaz</t>
  </si>
  <si>
    <t>CSM de Alcalá de Henares I y II</t>
  </si>
  <si>
    <t>CSM de Alcalá de Henares III</t>
  </si>
  <si>
    <t>Hospital Universitario Severo Ochoa</t>
  </si>
  <si>
    <t>CE Mª Ángeles López Gómez</t>
  </si>
  <si>
    <t>Hospital Universitario de Torrejón</t>
  </si>
  <si>
    <t>CE de Torrejón de Ardoz</t>
  </si>
  <si>
    <t>CSM de Torrejón de Ardoz</t>
  </si>
  <si>
    <t xml:space="preserve">Hospital General </t>
  </si>
  <si>
    <t>de Villalba</t>
  </si>
  <si>
    <t>SSM de Collado Villalba</t>
  </si>
  <si>
    <t>Grupo funcional 1</t>
  </si>
  <si>
    <t>Hospital de El Escorial</t>
  </si>
  <si>
    <t>CE San Carlos</t>
  </si>
  <si>
    <t>Consultas en el Centro de Salud de Galapagar</t>
  </si>
  <si>
    <t>USM del Hospital de El Escorial</t>
  </si>
  <si>
    <t>Hospital Universitario del Sureste</t>
  </si>
  <si>
    <t>CSM de Arganda</t>
  </si>
  <si>
    <t>CSM de Rivas-Vaciamadrid</t>
  </si>
  <si>
    <t>Hospital Universitario del Tajo</t>
  </si>
  <si>
    <t>CSM de Aranjuez</t>
  </si>
  <si>
    <t>Hospital Universitario del Henares</t>
  </si>
  <si>
    <t>CSM de Coslada</t>
  </si>
  <si>
    <t>Hospital Universitario Infanta Cristina</t>
  </si>
  <si>
    <t>CSM Parla</t>
  </si>
  <si>
    <t>Hospital Universitario Infanta Elena</t>
  </si>
  <si>
    <t>CSM de Valdemoro</t>
  </si>
  <si>
    <t xml:space="preserve">* A 31 de diciembre de 2022 </t>
  </si>
  <si>
    <t>USM: Unidad de Salud Mental</t>
  </si>
  <si>
    <t>GRUPO 3</t>
  </si>
  <si>
    <t>GRUPO 2</t>
  </si>
  <si>
    <t>GRUPO 1</t>
  </si>
  <si>
    <t> ESPECIALIDAD</t>
  </si>
  <si>
    <t>H. U.  12 de Octubre</t>
  </si>
  <si>
    <t>H. U. Clínico San Carlos</t>
  </si>
  <si>
    <t>H.U. Fundación  Jiménez Díaz</t>
  </si>
  <si>
    <t>H. G. U.  Gregorio Marañón</t>
  </si>
  <si>
    <t>H. U.  La Paz</t>
  </si>
  <si>
    <t>H. U. de La Princesa</t>
  </si>
  <si>
    <t>H. U.  Pta. de Hierro Majadahonda</t>
  </si>
  <si>
    <t>H. U.  Ramón y Cajal</t>
  </si>
  <si>
    <t>H. C.  de la Defensa Gómez Ulla</t>
  </si>
  <si>
    <t>H. U.  de Fuenlabrada</t>
  </si>
  <si>
    <t>H. U.  Fundación Alcorcón</t>
  </si>
  <si>
    <t>H. U.  de Getafe</t>
  </si>
  <si>
    <t>H. U. Infanta Leonor</t>
  </si>
  <si>
    <t>H. U.  Infanta Sofía</t>
  </si>
  <si>
    <t>H. U.  de Móstoles</t>
  </si>
  <si>
    <t>H. U.  Príncipe de Asturias</t>
  </si>
  <si>
    <t>H. U.  Rey Juan Carlos</t>
  </si>
  <si>
    <t>H. U.  Severo Ochoa</t>
  </si>
  <si>
    <t>H. U.  de Torrejón</t>
  </si>
  <si>
    <t>H. General de Villalba</t>
  </si>
  <si>
    <t>H. U. del Henares</t>
  </si>
  <si>
    <t>H. U.  Infanta Cristina</t>
  </si>
  <si>
    <t>H. U.  Infanta Elena Valdemoro</t>
  </si>
  <si>
    <t>H. U.   del Tajo</t>
  </si>
  <si>
    <t>H. U.  del Sureste</t>
  </si>
  <si>
    <t>Alergia</t>
  </si>
  <si>
    <t>SI</t>
  </si>
  <si>
    <t>Análisis Clínicos</t>
  </si>
  <si>
    <t>Genética</t>
  </si>
  <si>
    <t>Inmunología</t>
  </si>
  <si>
    <t>Microbiología y Parasitología</t>
  </si>
  <si>
    <t>SI </t>
  </si>
  <si>
    <t> SI</t>
  </si>
  <si>
    <t>Anatomía Patológica</t>
  </si>
  <si>
    <t>Anestesiología y Reanimación</t>
  </si>
  <si>
    <t>Angiología y Cir. Vascular</t>
  </si>
  <si>
    <t>Aparato Digestivo</t>
  </si>
  <si>
    <t>Cardiología</t>
  </si>
  <si>
    <t>Hemodinámica</t>
  </si>
  <si>
    <t>Cir. Cardíaca</t>
  </si>
  <si>
    <t>Cir. General y Digestivo</t>
  </si>
  <si>
    <t>Cir. Maxilofacial</t>
  </si>
  <si>
    <t>Cir. Ortopédica y Traumatología</t>
  </si>
  <si>
    <t>Cirugía Pediátrica</t>
  </si>
  <si>
    <t>Cir. Plástica</t>
  </si>
  <si>
    <t>Cir. Torácica</t>
  </si>
  <si>
    <t>Dermatología</t>
  </si>
  <si>
    <t>Endocrinología y Nutrición</t>
  </si>
  <si>
    <t>Farmacología Clínica</t>
  </si>
  <si>
    <t>Farmacia Hospitalaria</t>
  </si>
  <si>
    <t>Geriatría</t>
  </si>
  <si>
    <t>Ginecología y Obstetricia</t>
  </si>
  <si>
    <t>Reproducción Asistida</t>
  </si>
  <si>
    <t>Hematología y Hemoterapia</t>
  </si>
  <si>
    <t>Medicina Física y Rehabilitación</t>
  </si>
  <si>
    <t>Medicina Intensiva</t>
  </si>
  <si>
    <t>Medicina Interna</t>
  </si>
  <si>
    <t>Medicina Nuclear</t>
  </si>
  <si>
    <t xml:space="preserve">Medicina Preventiva </t>
  </si>
  <si>
    <t>Nefrología</t>
  </si>
  <si>
    <t>Neumología</t>
  </si>
  <si>
    <t>Neurología</t>
  </si>
  <si>
    <t>Neurofisiología Clínica</t>
  </si>
  <si>
    <t>Neurocirugía</t>
  </si>
  <si>
    <t>Oftalmología</t>
  </si>
  <si>
    <t>Oncología Médica</t>
  </si>
  <si>
    <t>Oncología Radioterápica</t>
  </si>
  <si>
    <t>Otorrinolaringo-logía</t>
  </si>
  <si>
    <t>Pediatría</t>
  </si>
  <si>
    <t>Neonatología</t>
  </si>
  <si>
    <t>Psiquiatría</t>
  </si>
  <si>
    <t>Psicología Clínica</t>
  </si>
  <si>
    <t>Radiodiagnós-tico</t>
  </si>
  <si>
    <t>Radiofísica Hospitalaria</t>
  </si>
  <si>
    <t>Reumatología</t>
  </si>
  <si>
    <t xml:space="preserve">Urología </t>
  </si>
  <si>
    <t>Urgencias</t>
  </si>
  <si>
    <t>MONOGRÁFICOS</t>
  </si>
  <si>
    <t>APOYO</t>
  </si>
  <si>
    <t>MEDIA ESTANCIA</t>
  </si>
  <si>
    <t>H. Psiquiátrico Doctor  R. Lafora</t>
  </si>
  <si>
    <t>H. Universitario José Germain</t>
  </si>
  <si>
    <t>H. C. de la Cruz Roja</t>
  </si>
  <si>
    <t>H. U. Santa Cristina</t>
  </si>
  <si>
    <t>H. de Guadarrama</t>
  </si>
  <si>
    <t>H. de La Fuenfría</t>
  </si>
  <si>
    <t>H. Virgen de La Poveda</t>
  </si>
  <si>
    <t>Anestesiología / Reanimación</t>
  </si>
  <si>
    <t>Medicina Preventiva / Salud Pública</t>
  </si>
  <si>
    <t>Otorrinolaringología</t>
  </si>
  <si>
    <t> SI </t>
  </si>
  <si>
    <t>Radiodiagnóstico</t>
  </si>
  <si>
    <t>MEDIA</t>
  </si>
  <si>
    <t>H.U. Infanta Elena</t>
  </si>
  <si>
    <t>Central Defensa Gómez Ulla</t>
  </si>
  <si>
    <t>H.U. Getafe</t>
  </si>
  <si>
    <t>H.U. Infanta Leonor</t>
  </si>
  <si>
    <t>H.U. Torrejón</t>
  </si>
  <si>
    <t>H.G. Villalba</t>
  </si>
  <si>
    <t>H.G.U. Gregorio Marañón</t>
  </si>
  <si>
    <t>H.U. La Paz</t>
  </si>
  <si>
    <t>H.U. Puerta de Hierro</t>
  </si>
  <si>
    <t>H. Infantil U.  Niño Jesús</t>
  </si>
  <si>
    <t>H. Central de la Cruz Roja</t>
  </si>
  <si>
    <t>H. Fuenfría</t>
  </si>
  <si>
    <t>Cuidados Paliativos: Unidades de Hospitalización</t>
  </si>
  <si>
    <t>X</t>
  </si>
  <si>
    <t>CSUR: Centro-Servicio-Unidad de Referencia del SNS</t>
  </si>
  <si>
    <t>Radiología vascular intervencionista</t>
  </si>
  <si>
    <t>Neurointervencionismo</t>
  </si>
  <si>
    <t>Rehabilitación cardíaca</t>
  </si>
  <si>
    <t>Trasplante cardíaco</t>
  </si>
  <si>
    <t>Trasplante pulmonar</t>
  </si>
  <si>
    <t>Trasplante renal</t>
  </si>
  <si>
    <t>Trasplante hepático</t>
  </si>
  <si>
    <t>Trasplante intestinal</t>
  </si>
  <si>
    <t>Trasplante pancreático</t>
  </si>
  <si>
    <t xml:space="preserve">Implante de tejidos compuestos </t>
  </si>
  <si>
    <t>Trasplante de progenitores hematopoyéticos autólogo</t>
  </si>
  <si>
    <t>Trasplante de progenitores hematopoyéticos alogénico emparentado</t>
  </si>
  <si>
    <t>Trasplante de progenitores hematopoyéticos alogénico no emparentado</t>
  </si>
  <si>
    <t>Unidad de Ictus</t>
  </si>
  <si>
    <t>Atención al Código Infarto</t>
  </si>
  <si>
    <t>Hospitalización Domiciliaria Pediátrica</t>
  </si>
  <si>
    <t>Hospitalización Domiciliaria de Cuidados Paliativos Pediátricos</t>
  </si>
  <si>
    <t>Hospitalización Domiciliaria de Psiquiatría  Pediátrica y del Adolescente</t>
  </si>
  <si>
    <t>Nombre del centro</t>
  </si>
  <si>
    <t>URL ficha centro</t>
  </si>
  <si>
    <t>Municipio</t>
  </si>
  <si>
    <t>Tipo de centro</t>
  </si>
  <si>
    <t>Modalidad</t>
  </si>
  <si>
    <t>Horario</t>
  </si>
  <si>
    <t>Casa de Socorro de Alcalá de Henares</t>
  </si>
  <si>
    <t>https://www.comunidad.madrid/centros/casa-socorro-alcala-henares</t>
  </si>
  <si>
    <t>Alcalá de Henares</t>
  </si>
  <si>
    <t>Urgencias en Atención Primaria</t>
  </si>
  <si>
    <t>PAC Medico</t>
  </si>
  <si>
    <t>24h todos los días</t>
  </si>
  <si>
    <t>Centro de Salud Luis Vives</t>
  </si>
  <si>
    <t>https://www.comunidad.madrid/centros/centro-salud-luis-vives</t>
  </si>
  <si>
    <t>Centros de Salud</t>
  </si>
  <si>
    <t>Continuidad cuidados enfermería</t>
  </si>
  <si>
    <t>L-V 21-08h; S,D y F 24h</t>
  </si>
  <si>
    <t>Centro de Salud Ramón y Cajal</t>
  </si>
  <si>
    <t>https://www.comunidad.madrid/centros/centro-salud-ramon-cajal</t>
  </si>
  <si>
    <t>Alcorcón</t>
  </si>
  <si>
    <t>Centro de Salud Algete</t>
  </si>
  <si>
    <t>https://www.comunidad.madrid/centros/centro-salud-algete</t>
  </si>
  <si>
    <t>Algete</t>
  </si>
  <si>
    <t>Centro de Salud Aranjuez</t>
  </si>
  <si>
    <t>https://www.comunidad.madrid/centros/centro-salud-aranjuez</t>
  </si>
  <si>
    <t>Aranjuez</t>
  </si>
  <si>
    <t>Centro de Salud Arganda del Rey</t>
  </si>
  <si>
    <t>https://www.comunidad.madrid/centros/centro-salud-arganda-rey</t>
  </si>
  <si>
    <t>Arganda del Rey</t>
  </si>
  <si>
    <t>Centro de Salud Condes de Barcelona</t>
  </si>
  <si>
    <t>https://www.comunidad.madrid/centros/centro-salud-condes-barcelona</t>
  </si>
  <si>
    <t>Boadilla del Monte</t>
  </si>
  <si>
    <t>Centro de Salud Buitrago de Lozoya</t>
  </si>
  <si>
    <t>https://www.comunidad.madrid/centros/centro-salud-buitrago-lozoya</t>
  </si>
  <si>
    <t>Buitrago de Lozoya</t>
  </si>
  <si>
    <t>L-V 15-08h; S,D y F 24h</t>
  </si>
  <si>
    <t>Centro de Salud de Cadalso de los Vidrios</t>
  </si>
  <si>
    <t>https://www.comunidad.madrid/centros/centro-salud-cadalso-vidrios</t>
  </si>
  <si>
    <t>Cadalso de los Vidrios</t>
  </si>
  <si>
    <t>Centro de Salud Campo Real</t>
  </si>
  <si>
    <t>https://www.comunidad.madrid/centros/centro-salud-campo-real</t>
  </si>
  <si>
    <t>Campo Real</t>
  </si>
  <si>
    <t>Centro de Salud Cercedilla</t>
  </si>
  <si>
    <t>https://www.comunidad.madrid/centros/centro-salud-cercedilla</t>
  </si>
  <si>
    <t>Cercedilla</t>
  </si>
  <si>
    <t>Consultorio de Chinchón</t>
  </si>
  <si>
    <t>https://www.comunidad.madrid/centros/consultorio-chinchon</t>
  </si>
  <si>
    <t>Chinchón</t>
  </si>
  <si>
    <t>Consultorios</t>
  </si>
  <si>
    <t>Centro de Salud Ciempozuelos</t>
  </si>
  <si>
    <t>https://www.comunidad.madrid/centros/centro-salud-ciempozuelos</t>
  </si>
  <si>
    <t>Ciempozuelos</t>
  </si>
  <si>
    <t>Centro de Salud Collado Villalba (Estación)</t>
  </si>
  <si>
    <t>https://www.comunidad.madrid/centros/centro-salud-collado-villalba-estacion</t>
  </si>
  <si>
    <t>Collado Villalba</t>
  </si>
  <si>
    <t>Centro de Salud Colmenar de Oreja</t>
  </si>
  <si>
    <t>https://www.comunidad.madrid/centros/centro-salud-colmenar-oreja</t>
  </si>
  <si>
    <t>Colmenar de Oreja</t>
  </si>
  <si>
    <t>Centro de Salud Colmenar Viejo (Sur)</t>
  </si>
  <si>
    <t>https://www.comunidad.madrid/centros/centro-salud-colmenar-viejo-sur</t>
  </si>
  <si>
    <t>Colmenar Viejo</t>
  </si>
  <si>
    <t>Centro de Salud Jaime Vera (Coslada)</t>
  </si>
  <si>
    <t>https://www.comunidad.madrid/centros/centro-salud-jaime-vera-coslada</t>
  </si>
  <si>
    <t>Coslada</t>
  </si>
  <si>
    <t>Consultorio El Escorial</t>
  </si>
  <si>
    <t>https://www.comunidad.madrid/centros/consultorio-escorial</t>
  </si>
  <si>
    <t>El Escorial</t>
  </si>
  <si>
    <t>S,D y F 09-21h</t>
  </si>
  <si>
    <t>Centro de urgencias El Molar</t>
  </si>
  <si>
    <t>https://www.comunidad.madrid/centros/centro-urgencias-molar</t>
  </si>
  <si>
    <t>El Molar</t>
  </si>
  <si>
    <t>Centro de Especialidades Periférico El Arroyo</t>
  </si>
  <si>
    <t>https://www.comunidad.madrid/centros/centro-especialidades-periferico-arroyo</t>
  </si>
  <si>
    <t>Fuenlabrada</t>
  </si>
  <si>
    <t>Centros de Especialidades</t>
  </si>
  <si>
    <t>Consultorio de Fuente el Saz de Jarama</t>
  </si>
  <si>
    <t>https://www.comunidad.madrid/centros/consultorio-fuente-saz-jarama</t>
  </si>
  <si>
    <t>Fuente el Saz del Jarama</t>
  </si>
  <si>
    <t>Centro de Salud Galapagar</t>
  </si>
  <si>
    <t>https://www.comunidad.madrid/centros/centro-salud-galapagar</t>
  </si>
  <si>
    <t>Galapagar</t>
  </si>
  <si>
    <t>Centro de Especialidades Periférico Los Ángeles</t>
  </si>
  <si>
    <t>https://www.comunidad.madrid/centros/centro-especialidades-periferico-angeles</t>
  </si>
  <si>
    <t>Getafe</t>
  </si>
  <si>
    <t>Centro de Salud Perales del Río</t>
  </si>
  <si>
    <t>https://www.comunidad.madrid/centros/centro-salud-perales-rio</t>
  </si>
  <si>
    <t>Getafe - Perales del Río</t>
  </si>
  <si>
    <t>Centro de Salud Griñón</t>
  </si>
  <si>
    <t>https://www.comunidad.madrid/centros/centro-salud-grinon</t>
  </si>
  <si>
    <t>Griñón</t>
  </si>
  <si>
    <t>Centro de Salud Guadarrama</t>
  </si>
  <si>
    <t>https://www.comunidad.madrid/centros/centro-salud-guadarrama</t>
  </si>
  <si>
    <t>Guadarrama</t>
  </si>
  <si>
    <t>Centro de Salud Humanes de Madrid</t>
  </si>
  <si>
    <t>https://www.comunidad.madrid/centros/centro-salud-humanes-madrid</t>
  </si>
  <si>
    <t>Humanes de Madrid</t>
  </si>
  <si>
    <t>Centro de Salud La Cabrera</t>
  </si>
  <si>
    <t>https://www.comunidad.madrid/centros/centro-salud-cabrera</t>
  </si>
  <si>
    <t>La Cabrera</t>
  </si>
  <si>
    <t>Centro de Salud Las Rozas-El Abajón</t>
  </si>
  <si>
    <t>https://www.comunidad.madrid/centros/centro-salud-rozas-abajon</t>
  </si>
  <si>
    <t>Las Rozas de Madrid</t>
  </si>
  <si>
    <t>Centro de Salud María Ángeles López Gómez</t>
  </si>
  <si>
    <t>https://www.comunidad.madrid/centros/centro-salud-maria-angeles-lopez-gomez</t>
  </si>
  <si>
    <t>Leganés</t>
  </si>
  <si>
    <t>Centro de Salud Marie Curie (La Fortuna)</t>
  </si>
  <si>
    <t>https://www.comunidad.madrid/centros/centro-salud-marie-curie-fortuna</t>
  </si>
  <si>
    <t>Centro de Especialidades Periférico Carabanchel Alto</t>
  </si>
  <si>
    <t>https://www.comunidad.madrid/centros/centro-especialidades-periferico-carabanchel-alto</t>
  </si>
  <si>
    <t>Madrid</t>
  </si>
  <si>
    <t>Centro de Salud Ángela Uriarte</t>
  </si>
  <si>
    <t>https://www.comunidad.madrid/centros/centro-salud-angela-uriarte</t>
  </si>
  <si>
    <t>Centro de Salud Espronceda</t>
  </si>
  <si>
    <t>https://www.comunidad.madrid/centros/centro-salud-espronceda</t>
  </si>
  <si>
    <t>Centro de Salud Las Águilas</t>
  </si>
  <si>
    <t>https://www.comunidad.madrid/centros/centro-salud-aguilas</t>
  </si>
  <si>
    <t>Centro de Salud Mar Báltico</t>
  </si>
  <si>
    <t>https://www.comunidad.madrid/centros/centro-salud-mar-baltico</t>
  </si>
  <si>
    <t>Centro de Salud Pavones</t>
  </si>
  <si>
    <t>https://www.comunidad.madrid/centros/centro-salud-pavones</t>
  </si>
  <si>
    <t>Centro de Especialidades Periférico Federica Montseny</t>
  </si>
  <si>
    <t>https://www.comunidad.madrid/centros/centro-especialidades-periferico-federica-montseny</t>
  </si>
  <si>
    <t>Centro de Salud García Noblejas</t>
  </si>
  <si>
    <t>https://www.comunidad.madrid/centros/centro-salud-garcia-noblejas</t>
  </si>
  <si>
    <t>Centro de Salud Los Ángeles</t>
  </si>
  <si>
    <t>https://www.comunidad.madrid/centros/centro-salud-angeles</t>
  </si>
  <si>
    <t>Centro de Salud Paseo Imperial</t>
  </si>
  <si>
    <t>https://www.comunidad.madrid/centros/centro-salud-paseo-imperial</t>
  </si>
  <si>
    <t>Centro de Especialidades Periférico Avenida de Portugal</t>
  </si>
  <si>
    <t>https://www.comunidad.madrid/centros/centro-especialidades-periferico-avenida-portugal</t>
  </si>
  <si>
    <t>Centro de Especialidades Periférico Hermanos García Noblejas</t>
  </si>
  <si>
    <t>https://www.comunidad.madrid/centros/centro-especialidades-periferico-hermanos-garcia-noblejas</t>
  </si>
  <si>
    <t>Centro de Salud Barajas</t>
  </si>
  <si>
    <t>https://www.comunidad.madrid/centros/centro-salud-barajas</t>
  </si>
  <si>
    <t>Centro de Salud Fuencarral</t>
  </si>
  <si>
    <t>https://www.comunidad.madrid/centros/centro-salud-fuencarral</t>
  </si>
  <si>
    <t>Centro de Salud Orcasitas</t>
  </si>
  <si>
    <t>https://www.comunidad.madrid/centros/centro-salud-orcasitas</t>
  </si>
  <si>
    <t>Centro de Salud Cerro del Aire</t>
  </si>
  <si>
    <t>https://www.comunidad.madrid/centros/centro-salud-cerro-aire</t>
  </si>
  <si>
    <t>Majadahonda</t>
  </si>
  <si>
    <t>Centro de Salud Manzanares El Real</t>
  </si>
  <si>
    <t>https://www.comunidad.madrid/centros/centro-salud-manzanares-real</t>
  </si>
  <si>
    <t>Manzanares el Real</t>
  </si>
  <si>
    <t>Centro de Salud Meco</t>
  </si>
  <si>
    <t>https://www.comunidad.madrid/centros/centro-salud-meco</t>
  </si>
  <si>
    <t>Meco</t>
  </si>
  <si>
    <t>Centro de Salud Mejorada del Campo</t>
  </si>
  <si>
    <t>https://www.comunidad.madrid/centros/centro-salud-mejorada-campo</t>
  </si>
  <si>
    <t>Mejorada del Campo</t>
  </si>
  <si>
    <t>Consultorio Moralzarzal</t>
  </si>
  <si>
    <t>https://www.comunidad.madrid/centros/consultorio-moralzarzal</t>
  </si>
  <si>
    <t>Moralzarzal</t>
  </si>
  <si>
    <t>Consultorio de Morata de Tajuña</t>
  </si>
  <si>
    <t>https://www.comunidad.madrid/centros/consultorio-morata-tajuna</t>
  </si>
  <si>
    <t>Morata de Tajuña</t>
  </si>
  <si>
    <t>Centro de Especialidades Periférico Coronel de Palma</t>
  </si>
  <si>
    <t>https://www.comunidad.madrid/centros/centro-especialidades-periferico-coronel-palma</t>
  </si>
  <si>
    <t>Móstoles</t>
  </si>
  <si>
    <t>Centro de Salud Navalcarnero</t>
  </si>
  <si>
    <t>https://www.comunidad.madrid/centros/centro-salud-navalcarnero</t>
  </si>
  <si>
    <t>Navalcarnero</t>
  </si>
  <si>
    <t>Centro de Salud Navas del Rey</t>
  </si>
  <si>
    <t>https://www.comunidad.madrid/centros/centro-salud-navas-rey</t>
  </si>
  <si>
    <t>Navas del Rey</t>
  </si>
  <si>
    <t>Centro de Salud Paracuellos de Jarama</t>
  </si>
  <si>
    <t>https://www.comunidad.madrid/centros/centro-salud-paracuellos-jarama</t>
  </si>
  <si>
    <t>Paracuellos de Jarama</t>
  </si>
  <si>
    <t>Centro de Salud Isabel II</t>
  </si>
  <si>
    <t>https://www.comunidad.madrid/centros/centro-salud-isabel-ii</t>
  </si>
  <si>
    <t>Parla</t>
  </si>
  <si>
    <t>Centro de Salud Perales de Tajuña</t>
  </si>
  <si>
    <t>https://www.comunidad.madrid/centros/centro-salud-perales-tajuna</t>
  </si>
  <si>
    <t>Perales de Tajuña</t>
  </si>
  <si>
    <t>Centro de Salud Pinto</t>
  </si>
  <si>
    <t>https://www.comunidad.madrid/centros/centro-salud-pinto</t>
  </si>
  <si>
    <t>Pinto</t>
  </si>
  <si>
    <t>Centro de Salud Pozuelo-Estación</t>
  </si>
  <si>
    <t>https://www.comunidad.madrid/centros/centro-salud-pozuelo-estacion</t>
  </si>
  <si>
    <t>Pozuelo</t>
  </si>
  <si>
    <t>Centro de Salud Rascafria</t>
  </si>
  <si>
    <t>https://www.comunidad.madrid/centros/centro-salud-rascafria</t>
  </si>
  <si>
    <t>Rascafría</t>
  </si>
  <si>
    <t>Centro de Salud La Paz</t>
  </si>
  <si>
    <t>https://www.comunidad.madrid/centros/centro-salud-paz</t>
  </si>
  <si>
    <t>Rivas Vaciamadrid</t>
  </si>
  <si>
    <t>Centro de Salud Robledo de Chavela</t>
  </si>
  <si>
    <t>https://www.comunidad.madrid/centros/centro-salud-robledo-chavela</t>
  </si>
  <si>
    <t>Robledo de Chavela</t>
  </si>
  <si>
    <t>Consultorio de San Agustín del Guadalix</t>
  </si>
  <si>
    <t>https://www.comunidad.madrid/centros/consultorio-san-agustin-guadalix</t>
  </si>
  <si>
    <t>San Agustín del Guadalix</t>
  </si>
  <si>
    <t>Centro de Salud San Fernando</t>
  </si>
  <si>
    <t>https://www.comunidad.madrid/centros/centro-salud-san-fernando</t>
  </si>
  <si>
    <t>San Fernando de Henares</t>
  </si>
  <si>
    <t>Centro de Salud San Martín de la Vega</t>
  </si>
  <si>
    <t>https://www.comunidad.madrid/centros/centro-salud-san-martin-vega</t>
  </si>
  <si>
    <t>San Martín de la Vega</t>
  </si>
  <si>
    <t>Centro de Salud San Martín de Valdeiglesias</t>
  </si>
  <si>
    <t>https://www.comunidad.madrid/centros/centro-salud-san-martin-valdeiglesias</t>
  </si>
  <si>
    <t>San Martín de Valdeiglesias</t>
  </si>
  <si>
    <t>Centro de Salud Reyes Católicos</t>
  </si>
  <si>
    <t>https://www.comunidad.madrid/centros/centro-salud-reyes-catolicos</t>
  </si>
  <si>
    <t>San Sebastián de los Reyes</t>
  </si>
  <si>
    <t>Centro de Salud Soto del Real</t>
  </si>
  <si>
    <t>https://www.comunidad.madrid/centros/centro-salud-soto-real</t>
  </si>
  <si>
    <t>Soto del Real</t>
  </si>
  <si>
    <t>Centro de Especialidades Periférico Torrejón de Ardoz</t>
  </si>
  <si>
    <t>https://www.comunidad.madrid/centros/centro-especialidades-periferico-torrejon-ardoz</t>
  </si>
  <si>
    <t>Torrejón de Ardoz</t>
  </si>
  <si>
    <t>Centro de Salud Torrelaguna</t>
  </si>
  <si>
    <t>https://www.comunidad.madrid/centros/centro-salud-torrelaguna</t>
  </si>
  <si>
    <t>Torrelaguna</t>
  </si>
  <si>
    <t>Centro de Salud Torrelodones</t>
  </si>
  <si>
    <t>https://www.comunidad.madrid/centros/centro-salud-torrelodones</t>
  </si>
  <si>
    <t>Centro de Salud Torres de la Alameda</t>
  </si>
  <si>
    <t>https://www.comunidad.madrid/centros/centro-salud-torres-alameda</t>
  </si>
  <si>
    <t>Torres de la Alameda</t>
  </si>
  <si>
    <t>Centro de Salud Tres Cantos</t>
  </si>
  <si>
    <t>https://www.comunidad.madrid/centros/centro-salud-tres-cantos</t>
  </si>
  <si>
    <t>Centro de Salud El Restón</t>
  </si>
  <si>
    <t>https://www.comunidad.madrid/centros/centro-salud-reston</t>
  </si>
  <si>
    <t>Valdemoro</t>
  </si>
  <si>
    <t>Consultorio de Velilla de San Antonio</t>
  </si>
  <si>
    <t>https://www.comunidad.madrid/centros/consultorio-velilla-san-antonio</t>
  </si>
  <si>
    <t>Velilla de San Antonio</t>
  </si>
  <si>
    <t>Centro de Salud Villa del Prado</t>
  </si>
  <si>
    <t>https://www.comunidad.madrid/centros/centro-salud-villa-prado</t>
  </si>
  <si>
    <t>Villa del Prado</t>
  </si>
  <si>
    <t>Centro de Salud Villanueva de la Cañada</t>
  </si>
  <si>
    <t>https://www.comunidad.madrid/centros/centro-salud-villanueva-canada</t>
  </si>
  <si>
    <t>Centro de Salud Villarejo de Salvanés</t>
  </si>
  <si>
    <t>https://www.comunidad.madrid/centros/centro-salud-villarejo-salvanes</t>
  </si>
  <si>
    <t>Villarejo de Salvanés</t>
  </si>
  <si>
    <t>Centro de Salud Villaviciosa de Odón</t>
  </si>
  <si>
    <t>https://www.comunidad.madrid/centros/centro-salud-villaviciosa-odon</t>
  </si>
  <si>
    <t>Villaviciosa de Odón</t>
  </si>
  <si>
    <t xml:space="preserve">UVI 29 (SOLO NOCHES) </t>
  </si>
  <si>
    <t>PSICO 1</t>
  </si>
  <si>
    <t>Dispositivos SUMMA–112:</t>
  </si>
  <si>
    <t xml:space="preserve">UAD DE ENFERMERIA 03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</si>
</sst>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7" x14ac:knownFonts="1">
    <font>
      <sz val="11"/>
      <color theme="1"/>
      <name val="Calibri"/>
      <family val="2"/>
      <scheme val="minor"/>
    </font>
    <font>
      <sz val="11"/>
      <name val="Arial"/>
      <family val="2"/>
    </font>
    <font>
      <sz val="11"/>
      <color theme="1" tint="0.499984740745262"/>
      <name val="Calibri"/>
      <family val="2"/>
      <scheme val="minor"/>
    </font>
    <font>
      <sz val="11"/>
      <color rgb="FF48ACC6"/>
      <name val="Calibri"/>
      <family val="2"/>
      <scheme val="minor"/>
    </font>
    <font>
      <i/>
      <sz val="11"/>
      <color rgb="FF7F7F7F"/>
      <name val="Calibri"/>
      <family val="2"/>
      <scheme val="minor"/>
    </font>
    <font>
      <sz val="10"/>
      <color indexed="63"/>
      <name val="Calibri"/>
      <family val="2"/>
      <scheme val="minor"/>
    </font>
    <font>
      <b/>
      <sz val="36"/>
      <color rgb="FF48ACC6"/>
      <name val="Calibri"/>
      <family val="2"/>
      <scheme val="minor"/>
    </font>
    <font>
      <b/>
      <sz val="28"/>
      <color rgb="FF48ACC6"/>
      <name val="Calibri"/>
      <family val="2"/>
      <scheme val="minor"/>
    </font>
    <font>
      <b/>
      <sz val="24"/>
      <color theme="1" tint="0.499984740745262"/>
      <name val="Calibri"/>
      <family val="2"/>
      <scheme val="minor"/>
    </font>
    <font>
      <sz val="11"/>
      <color rgb="FF7F7F7F"/>
      <name val="Calibri"/>
      <family val="2"/>
      <scheme val="minor"/>
    </font>
    <font>
      <b/>
      <sz val="11"/>
      <color rgb="FFFFFFFF"/>
      <name val="Calibri"/>
      <family val="2"/>
      <scheme val="minor"/>
    </font>
    <font>
      <sz val="11"/>
      <color rgb="FF31849B"/>
      <name val="Calibri"/>
      <family val="2"/>
      <scheme val="minor"/>
    </font>
    <font>
      <vertAlign val="superscript"/>
      <sz val="11"/>
      <color theme="1" tint="0.499984740745262"/>
      <name val="Calibri"/>
      <family val="2"/>
      <scheme val="minor"/>
    </font>
    <font>
      <b/>
      <sz val="11"/>
      <color rgb="FF31849B"/>
      <name val="Calibri"/>
      <family val="2"/>
      <scheme val="minor"/>
    </font>
    <font>
      <b/>
      <sz val="11"/>
      <color rgb="FF7F7F7F"/>
      <name val="Calibri"/>
      <family val="2"/>
      <scheme val="minor"/>
    </font>
    <font>
      <sz val="11"/>
      <color rgb="FF003366"/>
      <name val="Calibri"/>
      <family val="2"/>
      <scheme val="minor"/>
    </font>
    <font>
      <sz val="8"/>
      <color rgb="FF7F7F7F"/>
      <name val="Montserrat Medium"/>
    </font>
    <font>
      <sz val="8"/>
      <color rgb="FF595959"/>
      <name val="Montserrat SemiBold"/>
    </font>
    <font>
      <b/>
      <sz val="8"/>
      <color rgb="FF595959"/>
      <name val="Montserrat SemiBold"/>
    </font>
    <font>
      <b/>
      <vertAlign val="superscript"/>
      <sz val="8"/>
      <color rgb="FF595959"/>
      <name val="Montserrat SemiBold"/>
    </font>
    <font>
      <b/>
      <sz val="7"/>
      <color rgb="FF7F7F7F"/>
      <name val="Montserrat SemiBold"/>
    </font>
    <font>
      <b/>
      <sz val="6"/>
      <color rgb="FF7F7F7F"/>
      <name val="Montserrat SemiBold"/>
    </font>
    <font>
      <sz val="7"/>
      <color rgb="FF31849B"/>
      <name val="Montserrat SemiBold"/>
    </font>
    <font>
      <sz val="7"/>
      <color rgb="FF7F7F7F"/>
      <name val="Montserrat Medium"/>
    </font>
    <font>
      <b/>
      <sz val="7"/>
      <color rgb="FF7F7F7F"/>
      <name val="Montserrat Medium"/>
    </font>
    <font>
      <b/>
      <sz val="7"/>
      <color rgb="FF31849B"/>
      <name val="Montserrat SemiBold"/>
    </font>
    <font>
      <sz val="7"/>
      <color rgb="FF31849B"/>
      <name val="Montserrat Medium"/>
    </font>
    <font>
      <sz val="9"/>
      <color rgb="FFFFFFFF"/>
      <name val="Montserrat Medium"/>
    </font>
    <font>
      <sz val="9"/>
      <color rgb="FF7F7F7F"/>
      <name val="Montserrat SemiBold"/>
    </font>
    <font>
      <sz val="9"/>
      <color rgb="FF31849B"/>
      <name val="Montserrat Medium"/>
    </font>
    <font>
      <b/>
      <sz val="8"/>
      <color rgb="FF595959"/>
      <name val="Montserrat Medium"/>
    </font>
    <font>
      <b/>
      <sz val="7"/>
      <color rgb="FF595959"/>
      <name val="Montserrat SemiBold"/>
    </font>
    <font>
      <b/>
      <sz val="8"/>
      <color rgb="FF31849B"/>
      <name val="Montserrat Medium"/>
    </font>
    <font>
      <b/>
      <sz val="8"/>
      <color rgb="FF7F7F7F"/>
      <name val="Montserrat Medium"/>
    </font>
    <font>
      <sz val="8"/>
      <color rgb="FF31849B"/>
      <name val="Montserrat Medium"/>
    </font>
    <font>
      <u/>
      <sz val="11"/>
      <color theme="10"/>
      <name val="Calibri"/>
      <family val="2"/>
      <scheme val="minor"/>
    </font>
    <font>
      <b/>
      <sz val="11"/>
      <color theme="1"/>
      <name val="Calibri"/>
      <family val="2"/>
      <scheme val="minor"/>
    </font>
    <font>
      <b/>
      <sz val="10"/>
      <color rgb="FF7F7F7F"/>
      <name val="Montserrat Medium"/>
    </font>
    <font>
      <b/>
      <sz val="9"/>
      <color rgb="FF7F7F7F"/>
      <name val="Montserrat Medium"/>
    </font>
    <font>
      <i/>
      <sz val="8"/>
      <color rgb="FF7F7F7F"/>
      <name val="Montserrat Medium"/>
    </font>
    <font>
      <sz val="10"/>
      <color theme="1"/>
      <name val="Montserrat Medium"/>
    </font>
    <font>
      <sz val="12"/>
      <color rgb="FF333399"/>
      <name val="Montserrat Medium"/>
    </font>
    <font>
      <strike/>
      <sz val="8"/>
      <color rgb="FF7F7F7F"/>
      <name val="Montserrat Medium"/>
    </font>
    <font>
      <b/>
      <sz val="5"/>
      <color rgb="FF595959"/>
      <name val="Montserrat Medium"/>
    </font>
    <font>
      <b/>
      <sz val="6"/>
      <color rgb="FF595959"/>
      <name val="Montserrat Medium"/>
    </font>
    <font>
      <b/>
      <sz val="6"/>
      <color rgb="FF595959"/>
      <name val="Montserrat SemiBold"/>
    </font>
    <font>
      <sz val="6"/>
      <color rgb="FF31849B"/>
      <name val="Montserrat SemiBold"/>
    </font>
    <font>
      <sz val="6"/>
      <color rgb="FF7F7F7F"/>
      <name val="Montserrat Medium"/>
    </font>
    <font>
      <sz val="6"/>
      <color rgb="FF595959"/>
      <name val="Montserrat Medium"/>
    </font>
    <font>
      <b/>
      <sz val="6"/>
      <color rgb="FF7F7F7F"/>
      <name val="Montserrat Medium"/>
    </font>
    <font>
      <sz val="6"/>
      <color rgb="FF003366"/>
      <name val="Montserrat Medium"/>
    </font>
    <font>
      <sz val="6"/>
      <color rgb="FF7F7F7F"/>
      <name val="Montserrat SemiBold"/>
    </font>
    <font>
      <sz val="6"/>
      <color rgb="FF595959"/>
      <name val="Montserrat SemiBold"/>
    </font>
    <font>
      <b/>
      <sz val="6"/>
      <color rgb="FF002060"/>
      <name val="Montserrat Medium"/>
    </font>
    <font>
      <b/>
      <sz val="11"/>
      <name val="Calibri"/>
      <family val="2"/>
      <scheme val="minor"/>
    </font>
    <font>
      <sz val="11"/>
      <name val="Calibri"/>
      <family val="2"/>
      <scheme val="minor"/>
    </font>
    <font>
      <sz val="7"/>
      <color rgb="FF808080"/>
      <name val="Montserrat Medium"/>
    </font>
  </fonts>
  <fills count="7">
    <fill>
      <patternFill patternType="none"/>
    </fill>
    <fill>
      <patternFill patternType="gray125"/>
    </fill>
    <fill>
      <patternFill patternType="solid">
        <fgColor rgb="FFDAEEF3"/>
        <bgColor indexed="64"/>
      </patternFill>
    </fill>
    <fill>
      <patternFill patternType="solid">
        <fgColor rgb="FFFDE9D9"/>
        <bgColor indexed="64"/>
      </patternFill>
    </fill>
    <fill>
      <patternFill patternType="solid">
        <fgColor theme="0" tint="-4.9989318521683403E-2"/>
        <bgColor indexed="64"/>
      </patternFill>
    </fill>
    <fill>
      <patternFill patternType="solid">
        <fgColor rgb="FFEBF6F9"/>
        <bgColor indexed="64"/>
      </patternFill>
    </fill>
    <fill>
      <patternFill patternType="solid">
        <fgColor rgb="FFEEECE1"/>
        <bgColor indexed="64"/>
      </patternFill>
    </fill>
  </fills>
  <borders count="6">
    <border>
      <left/>
      <right/>
      <top/>
      <bottom/>
      <diagonal/>
    </border>
    <border>
      <left/>
      <right/>
      <top style="medium">
        <color rgb="FF92CDDC"/>
      </top>
      <bottom style="medium">
        <color rgb="FF92CDDC"/>
      </bottom>
      <diagonal/>
    </border>
    <border>
      <left/>
      <right/>
      <top/>
      <bottom style="medium">
        <color rgb="FF92CDDC"/>
      </bottom>
      <diagonal/>
    </border>
    <border>
      <left/>
      <right/>
      <top style="medium">
        <color rgb="FF92CDDC"/>
      </top>
      <bottom/>
      <diagonal/>
    </border>
    <border>
      <left/>
      <right style="medium">
        <color rgb="FF92CDDC"/>
      </right>
      <top style="medium">
        <color rgb="FF92CDDC"/>
      </top>
      <bottom style="medium">
        <color rgb="FF92CDDC"/>
      </bottom>
      <diagonal/>
    </border>
    <border>
      <left/>
      <right style="medium">
        <color rgb="FF92CDDC"/>
      </right>
      <top/>
      <bottom style="medium">
        <color rgb="FF92CDDC"/>
      </bottom>
      <diagonal/>
    </border>
  </borders>
  <cellStyleXfs count="2">
    <xf numFmtId="0" fontId="0" fillId="0" borderId="0"/>
    <xf numFmtId="0" fontId="35" fillId="0" borderId="0" applyNumberFormat="0" applyFill="0" applyBorder="0" applyAlignment="0" applyProtection="0"/>
  </cellStyleXfs>
  <cellXfs count="230">
    <xf numFmtId="0" fontId="0" fillId="0" borderId="0" xfId="0"/>
    <xf numFmtId="0" fontId="1" fillId="0" borderId="0" xfId="0" applyFont="1"/>
    <xf numFmtId="0" fontId="2" fillId="0" borderId="0" xfId="0" applyFont="1" applyFill="1"/>
    <xf numFmtId="0" fontId="0" fillId="0" borderId="0" xfId="0" applyAlignment="1"/>
    <xf numFmtId="0" fontId="0" fillId="0" borderId="0" xfId="0" applyAlignment="1">
      <alignment horizontal="left"/>
    </xf>
    <xf numFmtId="0" fontId="3" fillId="0" borderId="0" xfId="0" applyFont="1" applyFill="1"/>
    <xf numFmtId="0" fontId="0" fillId="0" borderId="0" xfId="0" applyFont="1"/>
    <xf numFmtId="0" fontId="0" fillId="0" borderId="0" xfId="0" applyFont="1" applyFill="1"/>
    <xf numFmtId="0" fontId="5" fillId="0" borderId="0" xfId="0" applyFont="1"/>
    <xf numFmtId="0" fontId="9" fillId="0" borderId="0" xfId="0" applyFont="1" applyAlignment="1">
      <alignment horizontal="center" vertical="center"/>
    </xf>
    <xf numFmtId="0" fontId="10" fillId="2" borderId="1" xfId="0" applyFont="1" applyFill="1" applyBorder="1" applyAlignment="1">
      <alignment horizontal="justify" vertical="center" wrapText="1"/>
    </xf>
    <xf numFmtId="0" fontId="11" fillId="0" borderId="2" xfId="0" applyFont="1" applyBorder="1" applyAlignment="1">
      <alignment horizontal="left" vertical="center" wrapText="1"/>
    </xf>
    <xf numFmtId="0" fontId="2" fillId="0" borderId="0" xfId="0" applyFont="1" applyAlignment="1">
      <alignment horizontal="right"/>
    </xf>
    <xf numFmtId="0" fontId="9" fillId="0" borderId="2" xfId="0" applyFont="1" applyBorder="1" applyAlignment="1">
      <alignment horizontal="right" vertical="center" wrapText="1"/>
    </xf>
    <xf numFmtId="0" fontId="13" fillId="3" borderId="2" xfId="0" applyFont="1" applyFill="1" applyBorder="1" applyAlignment="1">
      <alignment horizontal="left" vertical="center" wrapText="1"/>
    </xf>
    <xf numFmtId="0" fontId="14" fillId="3" borderId="2" xfId="0" applyFont="1" applyFill="1" applyBorder="1" applyAlignment="1">
      <alignment horizontal="left" vertical="center" wrapText="1"/>
    </xf>
    <xf numFmtId="0" fontId="0" fillId="0" borderId="0" xfId="0" applyFont="1" applyAlignment="1">
      <alignment horizontal="justify" vertical="center"/>
    </xf>
    <xf numFmtId="0" fontId="4" fillId="0" borderId="0" xfId="0" applyFont="1" applyAlignment="1">
      <alignment horizontal="left" vertical="center"/>
    </xf>
    <xf numFmtId="0" fontId="2" fillId="0" borderId="3" xfId="0" applyFont="1" applyBorder="1" applyAlignment="1">
      <alignment horizontal="left" vertical="center" wrapText="1"/>
    </xf>
    <xf numFmtId="0" fontId="2" fillId="0" borderId="0" xfId="0" applyFont="1" applyAlignment="1">
      <alignment horizontal="left" vertical="center" wrapText="1"/>
    </xf>
    <xf numFmtId="0" fontId="2" fillId="0" borderId="2" xfId="0" applyFont="1" applyBorder="1" applyAlignment="1">
      <alignment horizontal="left" vertical="center" wrapText="1"/>
    </xf>
    <xf numFmtId="0" fontId="2" fillId="0" borderId="2" xfId="0" applyFont="1" applyBorder="1" applyAlignment="1">
      <alignment vertical="center" wrapText="1"/>
    </xf>
    <xf numFmtId="0" fontId="11" fillId="0" borderId="2" xfId="0" applyFont="1" applyBorder="1" applyAlignment="1">
      <alignment horizontal="justify" vertical="center" wrapText="1"/>
    </xf>
    <xf numFmtId="0" fontId="2" fillId="0" borderId="2" xfId="0" applyFont="1" applyBorder="1" applyAlignment="1">
      <alignment horizontal="justify" vertical="center" wrapText="1"/>
    </xf>
    <xf numFmtId="0" fontId="2" fillId="0" borderId="0" xfId="0" applyFont="1" applyAlignment="1">
      <alignment horizontal="justify" vertical="center" wrapText="1"/>
    </xf>
    <xf numFmtId="0" fontId="15" fillId="0" borderId="0" xfId="0" applyFont="1" applyAlignment="1">
      <alignment vertical="center"/>
    </xf>
    <xf numFmtId="0" fontId="2" fillId="0" borderId="0" xfId="0" applyFont="1"/>
    <xf numFmtId="0" fontId="11" fillId="4" borderId="1" xfId="0" applyFont="1" applyFill="1" applyBorder="1" applyAlignment="1">
      <alignment horizontal="justify" vertical="center" wrapText="1"/>
    </xf>
    <xf numFmtId="0" fontId="2" fillId="0" borderId="3" xfId="0" applyFont="1" applyBorder="1" applyAlignment="1">
      <alignment horizontal="justify" vertical="center" wrapText="1"/>
    </xf>
    <xf numFmtId="0" fontId="11" fillId="0" borderId="1" xfId="0" applyFont="1" applyBorder="1" applyAlignment="1">
      <alignment horizontal="left" vertical="center" wrapText="1"/>
    </xf>
    <xf numFmtId="0" fontId="2" fillId="0" borderId="1" xfId="0" applyFont="1" applyBorder="1" applyAlignment="1">
      <alignment vertical="center" wrapText="1"/>
    </xf>
    <xf numFmtId="0" fontId="2" fillId="0" borderId="3" xfId="0" applyFont="1" applyBorder="1" applyAlignment="1">
      <alignment vertical="center" wrapText="1"/>
    </xf>
    <xf numFmtId="0" fontId="2" fillId="0" borderId="0" xfId="0" applyFont="1" applyAlignment="1">
      <alignment vertical="center" wrapText="1"/>
    </xf>
    <xf numFmtId="0" fontId="9" fillId="0" borderId="0" xfId="0" applyFont="1" applyAlignment="1">
      <alignment vertical="center" wrapText="1"/>
    </xf>
    <xf numFmtId="0" fontId="2" fillId="0" borderId="0" xfId="0" applyFont="1" applyFill="1" applyBorder="1" applyAlignment="1">
      <alignment horizontal="justify" vertical="center" wrapText="1"/>
    </xf>
    <xf numFmtId="0" fontId="9" fillId="0" borderId="1" xfId="0" applyFont="1" applyBorder="1" applyAlignment="1">
      <alignment horizontal="justify" vertical="center" wrapText="1"/>
    </xf>
    <xf numFmtId="0" fontId="11" fillId="0" borderId="0" xfId="0" applyFont="1" applyBorder="1" applyAlignment="1">
      <alignment vertical="center" wrapText="1"/>
    </xf>
    <xf numFmtId="0" fontId="9" fillId="0" borderId="2" xfId="0" applyFont="1" applyBorder="1" applyAlignment="1">
      <alignment horizontal="justify" vertical="center" wrapText="1"/>
    </xf>
    <xf numFmtId="0" fontId="11" fillId="0" borderId="0" xfId="0" applyFont="1" applyBorder="1" applyAlignment="1">
      <alignment horizontal="left" vertical="center" wrapText="1"/>
    </xf>
    <xf numFmtId="0" fontId="9" fillId="0" borderId="0" xfId="0" applyFont="1" applyBorder="1" applyAlignment="1">
      <alignment horizontal="justify" vertical="center" wrapText="1"/>
    </xf>
    <xf numFmtId="0" fontId="14" fillId="0" borderId="0" xfId="0" applyFont="1" applyBorder="1" applyAlignment="1">
      <alignment horizontal="left" vertical="center" wrapText="1"/>
    </xf>
    <xf numFmtId="0" fontId="21" fillId="0" borderId="2" xfId="0" applyFont="1" applyBorder="1" applyAlignment="1">
      <alignment horizontal="center" vertical="center" wrapText="1"/>
    </xf>
    <xf numFmtId="0" fontId="21" fillId="5" borderId="2" xfId="0" applyFont="1" applyFill="1" applyBorder="1" applyAlignment="1">
      <alignment horizontal="center" vertical="center" wrapText="1"/>
    </xf>
    <xf numFmtId="0" fontId="23" fillId="0" borderId="2" xfId="0" applyFont="1" applyBorder="1" applyAlignment="1">
      <alignment horizontal="right" vertical="center"/>
    </xf>
    <xf numFmtId="0" fontId="23" fillId="5" borderId="2" xfId="0" applyFont="1" applyFill="1" applyBorder="1" applyAlignment="1">
      <alignment horizontal="right" vertical="center"/>
    </xf>
    <xf numFmtId="0" fontId="23" fillId="0" borderId="2" xfId="0" applyFont="1" applyBorder="1" applyAlignment="1">
      <alignment horizontal="right" vertical="center" wrapText="1"/>
    </xf>
    <xf numFmtId="0" fontId="23" fillId="5" borderId="2" xfId="0" applyFont="1" applyFill="1" applyBorder="1" applyAlignment="1">
      <alignment horizontal="right" vertical="center" wrapText="1"/>
    </xf>
    <xf numFmtId="0" fontId="22" fillId="0" borderId="2" xfId="0" applyFont="1" applyBorder="1" applyAlignment="1">
      <alignment horizontal="justify" vertical="center"/>
    </xf>
    <xf numFmtId="0" fontId="24" fillId="0" borderId="2" xfId="0" applyFont="1" applyBorder="1" applyAlignment="1">
      <alignment horizontal="right" vertical="center"/>
    </xf>
    <xf numFmtId="0" fontId="24" fillId="0" borderId="2" xfId="0" applyFont="1" applyBorder="1" applyAlignment="1">
      <alignment horizontal="right" vertical="center" wrapText="1"/>
    </xf>
    <xf numFmtId="0" fontId="25" fillId="0" borderId="2" xfId="0" applyFont="1" applyBorder="1" applyAlignment="1">
      <alignment horizontal="justify" vertical="center"/>
    </xf>
    <xf numFmtId="3" fontId="24" fillId="0" borderId="2" xfId="0" applyNumberFormat="1" applyFont="1" applyBorder="1" applyAlignment="1">
      <alignment horizontal="right" vertical="center"/>
    </xf>
    <xf numFmtId="3" fontId="24" fillId="0" borderId="2" xfId="0" applyNumberFormat="1" applyFont="1" applyBorder="1" applyAlignment="1">
      <alignment horizontal="right" vertical="center" wrapText="1"/>
    </xf>
    <xf numFmtId="3" fontId="23" fillId="0" borderId="2" xfId="0" applyNumberFormat="1" applyFont="1" applyBorder="1" applyAlignment="1">
      <alignment horizontal="right" vertical="center"/>
    </xf>
    <xf numFmtId="3" fontId="23" fillId="5" borderId="2" xfId="0" applyNumberFormat="1" applyFont="1" applyFill="1" applyBorder="1" applyAlignment="1">
      <alignment horizontal="right" vertical="center"/>
    </xf>
    <xf numFmtId="3" fontId="23" fillId="0" borderId="2" xfId="0" applyNumberFormat="1" applyFont="1" applyBorder="1" applyAlignment="1">
      <alignment horizontal="right" vertical="center" wrapText="1"/>
    </xf>
    <xf numFmtId="3" fontId="23" fillId="5" borderId="2" xfId="0" applyNumberFormat="1" applyFont="1" applyFill="1" applyBorder="1" applyAlignment="1">
      <alignment horizontal="right" vertical="center" wrapText="1"/>
    </xf>
    <xf numFmtId="0" fontId="23" fillId="0" borderId="2" xfId="0" applyFont="1" applyBorder="1" applyAlignment="1">
      <alignment horizontal="left" vertical="center"/>
    </xf>
    <xf numFmtId="0" fontId="26" fillId="0" borderId="2" xfId="0" applyFont="1" applyBorder="1" applyAlignment="1">
      <alignment horizontal="justify" vertical="center"/>
    </xf>
    <xf numFmtId="0" fontId="24" fillId="5" borderId="2" xfId="0" applyFont="1" applyFill="1" applyBorder="1" applyAlignment="1">
      <alignment horizontal="right" vertical="center" wrapText="1"/>
    </xf>
    <xf numFmtId="0" fontId="26" fillId="3" borderId="2" xfId="0" applyFont="1" applyFill="1" applyBorder="1" applyAlignment="1">
      <alignment horizontal="justify" vertical="center"/>
    </xf>
    <xf numFmtId="3" fontId="24" fillId="3" borderId="2" xfId="0" applyNumberFormat="1" applyFont="1" applyFill="1" applyBorder="1" applyAlignment="1">
      <alignment horizontal="right" vertical="center"/>
    </xf>
    <xf numFmtId="0" fontId="17" fillId="2" borderId="1" xfId="0" applyFont="1" applyFill="1" applyBorder="1" applyAlignment="1">
      <alignment horizontal="left" vertical="center" wrapText="1"/>
    </xf>
    <xf numFmtId="0" fontId="20" fillId="0" borderId="2" xfId="0" applyFont="1" applyBorder="1" applyAlignment="1">
      <alignment horizontal="left" vertical="center" wrapText="1"/>
    </xf>
    <xf numFmtId="0" fontId="24" fillId="0" borderId="2" xfId="0" applyFont="1" applyBorder="1" applyAlignment="1">
      <alignment horizontal="left" vertical="center"/>
    </xf>
    <xf numFmtId="0" fontId="24" fillId="3" borderId="2" xfId="0" applyFont="1" applyFill="1" applyBorder="1" applyAlignment="1">
      <alignment horizontal="left" vertical="center"/>
    </xf>
    <xf numFmtId="0" fontId="24" fillId="5" borderId="2" xfId="0" applyFont="1" applyFill="1" applyBorder="1" applyAlignment="1">
      <alignment horizontal="right" vertical="center"/>
    </xf>
    <xf numFmtId="3" fontId="24" fillId="5" borderId="2" xfId="0" applyNumberFormat="1" applyFont="1" applyFill="1" applyBorder="1" applyAlignment="1">
      <alignment horizontal="right" vertical="center"/>
    </xf>
    <xf numFmtId="3" fontId="24" fillId="5" borderId="2" xfId="0" applyNumberFormat="1" applyFont="1" applyFill="1" applyBorder="1" applyAlignment="1">
      <alignment horizontal="right" vertical="center" wrapText="1"/>
    </xf>
    <xf numFmtId="0" fontId="27" fillId="2" borderId="1" xfId="0" applyFont="1" applyFill="1" applyBorder="1" applyAlignment="1">
      <alignment horizontal="center" vertical="center" wrapText="1"/>
    </xf>
    <xf numFmtId="0" fontId="28" fillId="2" borderId="1" xfId="0" applyFont="1" applyFill="1" applyBorder="1" applyAlignment="1">
      <alignment horizontal="center" vertical="center" wrapText="1"/>
    </xf>
    <xf numFmtId="0" fontId="29" fillId="0" borderId="2" xfId="0" applyFont="1" applyBorder="1" applyAlignment="1">
      <alignment horizontal="justify" vertical="center" wrapText="1"/>
    </xf>
    <xf numFmtId="0" fontId="16" fillId="0" borderId="2" xfId="0" applyFont="1" applyBorder="1" applyAlignment="1">
      <alignment horizontal="center" vertical="center" wrapText="1"/>
    </xf>
    <xf numFmtId="0" fontId="16" fillId="5" borderId="2" xfId="0" applyFont="1" applyFill="1" applyBorder="1" applyAlignment="1">
      <alignment horizontal="center" vertical="center" wrapText="1"/>
    </xf>
    <xf numFmtId="0" fontId="30" fillId="2" borderId="1" xfId="0" applyFont="1" applyFill="1" applyBorder="1" applyAlignment="1">
      <alignment horizontal="justify" vertical="center"/>
    </xf>
    <xf numFmtId="0" fontId="32" fillId="0" borderId="2" xfId="0" applyFont="1" applyBorder="1" applyAlignment="1">
      <alignment horizontal="justify" vertical="center" wrapText="1"/>
    </xf>
    <xf numFmtId="0" fontId="33" fillId="0" borderId="2" xfId="0" applyFont="1" applyBorder="1" applyAlignment="1">
      <alignment horizontal="center" vertical="center" wrapText="1"/>
    </xf>
    <xf numFmtId="0" fontId="33" fillId="5" borderId="2" xfId="0" applyFont="1" applyFill="1" applyBorder="1" applyAlignment="1">
      <alignment horizontal="center" vertical="center" wrapText="1"/>
    </xf>
    <xf numFmtId="0" fontId="34" fillId="0" borderId="2" xfId="0" applyFont="1" applyBorder="1" applyAlignment="1">
      <alignment horizontal="justify" vertical="center"/>
    </xf>
    <xf numFmtId="0" fontId="34" fillId="0" borderId="2" xfId="0" applyFont="1" applyBorder="1" applyAlignment="1">
      <alignment horizontal="left" vertical="center"/>
    </xf>
    <xf numFmtId="0" fontId="32" fillId="3" borderId="2" xfId="0" applyFont="1" applyFill="1" applyBorder="1" applyAlignment="1">
      <alignment horizontal="justify" vertical="center"/>
    </xf>
    <xf numFmtId="3" fontId="16" fillId="0" borderId="2" xfId="0" applyNumberFormat="1" applyFont="1" applyBorder="1" applyAlignment="1">
      <alignment horizontal="right" vertical="center" wrapText="1"/>
    </xf>
    <xf numFmtId="3" fontId="16" fillId="5" borderId="2" xfId="0" applyNumberFormat="1" applyFont="1" applyFill="1" applyBorder="1" applyAlignment="1">
      <alignment horizontal="right" vertical="center" wrapText="1"/>
    </xf>
    <xf numFmtId="0" fontId="16" fillId="0" borderId="2" xfId="0" applyFont="1" applyBorder="1" applyAlignment="1">
      <alignment horizontal="right" vertical="center" wrapText="1"/>
    </xf>
    <xf numFmtId="0" fontId="16" fillId="5" borderId="2" xfId="0" applyFont="1" applyFill="1" applyBorder="1" applyAlignment="1">
      <alignment horizontal="right" vertical="center" wrapText="1"/>
    </xf>
    <xf numFmtId="3" fontId="33" fillId="3" borderId="2" xfId="0" applyNumberFormat="1" applyFont="1" applyFill="1" applyBorder="1" applyAlignment="1">
      <alignment horizontal="right" vertical="center" wrapText="1"/>
    </xf>
    <xf numFmtId="0" fontId="33" fillId="3" borderId="2" xfId="0" applyFont="1" applyFill="1" applyBorder="1" applyAlignment="1">
      <alignment horizontal="right" vertical="center" wrapText="1"/>
    </xf>
    <xf numFmtId="0" fontId="37" fillId="0" borderId="0" xfId="0" applyFont="1" applyAlignment="1">
      <alignment horizontal="justify" vertical="center"/>
    </xf>
    <xf numFmtId="0" fontId="38" fillId="2" borderId="1" xfId="0" applyFont="1" applyFill="1" applyBorder="1" applyAlignment="1">
      <alignment horizontal="left" vertical="center" wrapText="1"/>
    </xf>
    <xf numFmtId="0" fontId="38" fillId="2" borderId="1" xfId="0" applyFont="1" applyFill="1" applyBorder="1" applyAlignment="1">
      <alignment horizontal="center" vertical="center" wrapText="1"/>
    </xf>
    <xf numFmtId="0" fontId="29" fillId="0" borderId="0" xfId="0" applyFont="1" applyAlignment="1">
      <alignment horizontal="left" vertical="center" wrapText="1"/>
    </xf>
    <xf numFmtId="0" fontId="16" fillId="0" borderId="0" xfId="0" applyFont="1" applyAlignment="1">
      <alignment horizontal="left" vertical="center" wrapText="1"/>
    </xf>
    <xf numFmtId="0" fontId="16" fillId="0" borderId="2" xfId="0" applyFont="1" applyBorder="1" applyAlignment="1">
      <alignment horizontal="left" vertical="center" wrapText="1"/>
    </xf>
    <xf numFmtId="0" fontId="16" fillId="0" borderId="0" xfId="0" applyFont="1" applyAlignment="1">
      <alignment horizontal="justify" vertical="center" wrapText="1"/>
    </xf>
    <xf numFmtId="0" fontId="16" fillId="0" borderId="2" xfId="0" applyFont="1" applyBorder="1" applyAlignment="1">
      <alignment horizontal="justify" vertical="center" wrapText="1"/>
    </xf>
    <xf numFmtId="0" fontId="0" fillId="0" borderId="0" xfId="0" applyAlignment="1">
      <alignment vertical="center" wrapText="1"/>
    </xf>
    <xf numFmtId="0" fontId="0" fillId="0" borderId="2" xfId="0" applyBorder="1" applyAlignment="1">
      <alignment vertical="center" wrapText="1"/>
    </xf>
    <xf numFmtId="0" fontId="29" fillId="0" borderId="2" xfId="0" applyFont="1" applyBorder="1" applyAlignment="1">
      <alignment horizontal="left" vertical="center" wrapText="1"/>
    </xf>
    <xf numFmtId="0" fontId="39" fillId="0" borderId="0" xfId="0" applyFont="1" applyAlignment="1">
      <alignment horizontal="justify" vertical="center"/>
    </xf>
    <xf numFmtId="0" fontId="41" fillId="0" borderId="0" xfId="0" applyFont="1" applyAlignment="1">
      <alignment horizontal="justify" vertical="center"/>
    </xf>
    <xf numFmtId="0" fontId="0" fillId="0" borderId="0" xfId="0" applyAlignment="1">
      <alignment vertical="center"/>
    </xf>
    <xf numFmtId="3" fontId="16" fillId="0" borderId="2" xfId="0" applyNumberFormat="1" applyFont="1" applyBorder="1" applyAlignment="1">
      <alignment horizontal="center" vertical="center" wrapText="1"/>
    </xf>
    <xf numFmtId="0" fontId="43" fillId="2" borderId="1" xfId="0" applyFont="1" applyFill="1" applyBorder="1" applyAlignment="1">
      <alignment horizontal="left" vertical="center"/>
    </xf>
    <xf numFmtId="0" fontId="44" fillId="2" borderId="2" xfId="0" applyFont="1" applyFill="1" applyBorder="1" applyAlignment="1">
      <alignment horizontal="left" vertical="center"/>
    </xf>
    <xf numFmtId="0" fontId="46" fillId="0" borderId="2" xfId="0" applyFont="1" applyBorder="1" applyAlignment="1">
      <alignment horizontal="left" vertical="center"/>
    </xf>
    <xf numFmtId="0" fontId="47" fillId="6" borderId="2" xfId="0" applyFont="1" applyFill="1" applyBorder="1" applyAlignment="1">
      <alignment horizontal="center" vertical="center"/>
    </xf>
    <xf numFmtId="0" fontId="47" fillId="2" borderId="2" xfId="0" applyFont="1" applyFill="1" applyBorder="1" applyAlignment="1">
      <alignment horizontal="center" vertical="center"/>
    </xf>
    <xf numFmtId="0" fontId="45" fillId="6" borderId="2" xfId="0" applyFont="1" applyFill="1" applyBorder="1" applyAlignment="1">
      <alignment horizontal="center" vertical="center" textRotation="90"/>
    </xf>
    <xf numFmtId="0" fontId="45" fillId="2" borderId="2" xfId="0" applyFont="1" applyFill="1" applyBorder="1" applyAlignment="1">
      <alignment horizontal="center" vertical="center" textRotation="90"/>
    </xf>
    <xf numFmtId="0" fontId="45" fillId="2" borderId="2" xfId="0" applyFont="1" applyFill="1" applyBorder="1" applyAlignment="1">
      <alignment horizontal="center" vertical="center" textRotation="90" wrapText="1"/>
    </xf>
    <xf numFmtId="0" fontId="45" fillId="0" borderId="2" xfId="0" applyFont="1" applyBorder="1" applyAlignment="1">
      <alignment horizontal="center" vertical="center" textRotation="90"/>
    </xf>
    <xf numFmtId="0" fontId="47" fillId="2" borderId="2" xfId="0" applyFont="1" applyFill="1" applyBorder="1" applyAlignment="1">
      <alignment horizontal="center" vertical="center" wrapText="1"/>
    </xf>
    <xf numFmtId="0" fontId="47" fillId="0" borderId="2" xfId="0" applyFont="1" applyBorder="1" applyAlignment="1">
      <alignment horizontal="center" vertical="center"/>
    </xf>
    <xf numFmtId="0" fontId="0" fillId="0" borderId="0" xfId="0" applyAlignment="1">
      <alignment horizontal="center"/>
    </xf>
    <xf numFmtId="0" fontId="48" fillId="2" borderId="1" xfId="0" applyFont="1" applyFill="1" applyBorder="1" applyAlignment="1">
      <alignment horizontal="justify" vertical="center"/>
    </xf>
    <xf numFmtId="0" fontId="49" fillId="2" borderId="1" xfId="0" applyFont="1" applyFill="1" applyBorder="1" applyAlignment="1">
      <alignment horizontal="center" vertical="center" wrapText="1"/>
    </xf>
    <xf numFmtId="0" fontId="21" fillId="2" borderId="2" xfId="0" applyFont="1" applyFill="1" applyBorder="1" applyAlignment="1">
      <alignment horizontal="justify" vertical="center"/>
    </xf>
    <xf numFmtId="0" fontId="46" fillId="0" borderId="2" xfId="0" applyFont="1" applyBorder="1" applyAlignment="1">
      <alignment horizontal="justify" vertical="center"/>
    </xf>
    <xf numFmtId="0" fontId="47" fillId="6" borderId="2" xfId="0" applyFont="1" applyFill="1" applyBorder="1" applyAlignment="1">
      <alignment horizontal="center" vertical="center" wrapText="1"/>
    </xf>
    <xf numFmtId="0" fontId="50" fillId="0" borderId="2" xfId="0" applyFont="1" applyBorder="1" applyAlignment="1">
      <alignment horizontal="center" vertical="center" wrapText="1"/>
    </xf>
    <xf numFmtId="0" fontId="47" fillId="0" borderId="2" xfId="0" applyFont="1" applyBorder="1" applyAlignment="1">
      <alignment horizontal="center" vertical="center" wrapText="1"/>
    </xf>
    <xf numFmtId="0" fontId="21" fillId="6" borderId="2" xfId="0" applyFont="1" applyFill="1" applyBorder="1" applyAlignment="1">
      <alignment horizontal="center" vertical="center" textRotation="90" wrapText="1"/>
    </xf>
    <xf numFmtId="0" fontId="21" fillId="2" borderId="2" xfId="0" applyFont="1" applyFill="1" applyBorder="1" applyAlignment="1">
      <alignment horizontal="center" vertical="center" textRotation="90" wrapText="1"/>
    </xf>
    <xf numFmtId="0" fontId="21" fillId="0" borderId="2" xfId="0" applyFont="1" applyBorder="1" applyAlignment="1">
      <alignment horizontal="center" vertical="center" textRotation="90" wrapText="1"/>
    </xf>
    <xf numFmtId="0" fontId="48" fillId="2" borderId="1" xfId="0" applyFont="1" applyFill="1" applyBorder="1" applyAlignment="1">
      <alignment horizontal="center" vertical="center" wrapText="1"/>
    </xf>
    <xf numFmtId="0" fontId="51" fillId="2" borderId="2" xfId="0" applyFont="1" applyFill="1" applyBorder="1" applyAlignment="1">
      <alignment horizontal="justify" vertical="center" wrapText="1"/>
    </xf>
    <xf numFmtId="0" fontId="46" fillId="0" borderId="2" xfId="0" applyFont="1" applyBorder="1" applyAlignment="1">
      <alignment horizontal="left" vertical="center" wrapText="1"/>
    </xf>
    <xf numFmtId="0" fontId="49" fillId="0" borderId="2" xfId="0" applyFont="1" applyBorder="1" applyAlignment="1">
      <alignment horizontal="center" vertical="center" wrapText="1"/>
    </xf>
    <xf numFmtId="0" fontId="49" fillId="2" borderId="2" xfId="0" applyFont="1" applyFill="1" applyBorder="1" applyAlignment="1">
      <alignment horizontal="center" vertical="center" wrapText="1"/>
    </xf>
    <xf numFmtId="0" fontId="49" fillId="6" borderId="2" xfId="0" applyFont="1" applyFill="1" applyBorder="1" applyAlignment="1">
      <alignment horizontal="center" vertical="center" wrapText="1"/>
    </xf>
    <xf numFmtId="0" fontId="53" fillId="6" borderId="2" xfId="0" applyFont="1" applyFill="1" applyBorder="1" applyAlignment="1">
      <alignment horizontal="center" vertical="center" wrapText="1"/>
    </xf>
    <xf numFmtId="0" fontId="52" fillId="0" borderId="2" xfId="0" applyFont="1" applyBorder="1" applyAlignment="1">
      <alignment horizontal="center" vertical="center" textRotation="90" wrapText="1"/>
    </xf>
    <xf numFmtId="0" fontId="52" fillId="2" borderId="2" xfId="0" applyFont="1" applyFill="1" applyBorder="1" applyAlignment="1">
      <alignment horizontal="center" vertical="center" textRotation="90" wrapText="1"/>
    </xf>
    <xf numFmtId="0" fontId="52" fillId="6" borderId="2" xfId="0" applyFont="1" applyFill="1" applyBorder="1" applyAlignment="1">
      <alignment horizontal="center" vertical="center" textRotation="90" wrapText="1"/>
    </xf>
    <xf numFmtId="0" fontId="51" fillId="6" borderId="2" xfId="0" applyFont="1" applyFill="1" applyBorder="1" applyAlignment="1">
      <alignment horizontal="center" vertical="center" textRotation="90" wrapText="1"/>
    </xf>
    <xf numFmtId="0" fontId="52" fillId="2" borderId="1" xfId="0" applyFont="1" applyFill="1" applyBorder="1" applyAlignment="1">
      <alignment horizontal="center" vertical="center" textRotation="90" wrapText="1"/>
    </xf>
    <xf numFmtId="0" fontId="49" fillId="0" borderId="1" xfId="0" applyFont="1" applyBorder="1" applyAlignment="1">
      <alignment horizontal="center" vertical="center" wrapText="1"/>
    </xf>
    <xf numFmtId="0" fontId="52" fillId="6" borderId="1" xfId="0" applyFont="1" applyFill="1" applyBorder="1" applyAlignment="1">
      <alignment horizontal="center" vertical="center" textRotation="90" wrapText="1"/>
    </xf>
    <xf numFmtId="0" fontId="49" fillId="6" borderId="1" xfId="0" applyFont="1" applyFill="1" applyBorder="1" applyAlignment="1">
      <alignment horizontal="center" vertical="center" wrapText="1"/>
    </xf>
    <xf numFmtId="0" fontId="53" fillId="6" borderId="1" xfId="0" applyFont="1" applyFill="1" applyBorder="1" applyAlignment="1">
      <alignment horizontal="center" vertical="center" wrapText="1"/>
    </xf>
    <xf numFmtId="0" fontId="52" fillId="0" borderId="1" xfId="0" applyFont="1" applyFill="1" applyBorder="1" applyAlignment="1">
      <alignment horizontal="center" vertical="center" textRotation="90" wrapText="1"/>
    </xf>
    <xf numFmtId="0" fontId="52" fillId="0" borderId="2" xfId="0" applyFont="1" applyFill="1" applyBorder="1" applyAlignment="1">
      <alignment horizontal="center" vertical="center" textRotation="90" wrapText="1"/>
    </xf>
    <xf numFmtId="0" fontId="36" fillId="0" borderId="0" xfId="0" applyFont="1"/>
    <xf numFmtId="0" fontId="54" fillId="0" borderId="0" xfId="0" applyFont="1"/>
    <xf numFmtId="0" fontId="36" fillId="0" borderId="0" xfId="0" applyFont="1" applyAlignment="1">
      <alignment horizontal="center" vertical="center" wrapText="1"/>
    </xf>
    <xf numFmtId="0" fontId="35" fillId="0" borderId="0" xfId="1" applyAlignment="1">
      <alignment vertical="center" wrapText="1"/>
    </xf>
    <xf numFmtId="0" fontId="55" fillId="0" borderId="0" xfId="1" applyFont="1" applyAlignment="1">
      <alignment vertical="center" wrapText="1"/>
    </xf>
    <xf numFmtId="0" fontId="0" fillId="0" borderId="0" xfId="0" applyFont="1" applyBorder="1"/>
    <xf numFmtId="0" fontId="0" fillId="0" borderId="0" xfId="0" applyFont="1" applyBorder="1" applyAlignment="1">
      <alignment horizontal="left"/>
    </xf>
    <xf numFmtId="0" fontId="14" fillId="0" borderId="0" xfId="0" applyFont="1" applyBorder="1" applyAlignment="1">
      <alignment vertical="center" wrapText="1"/>
    </xf>
    <xf numFmtId="0" fontId="9" fillId="0" borderId="0" xfId="0" applyFont="1" applyBorder="1" applyAlignment="1">
      <alignment vertical="center" wrapText="1"/>
    </xf>
    <xf numFmtId="0" fontId="0" fillId="0" borderId="0" xfId="0" applyFont="1" applyFill="1" applyBorder="1"/>
    <xf numFmtId="0" fontId="0" fillId="0" borderId="0" xfId="0" applyFont="1" applyFill="1" applyBorder="1" applyAlignment="1">
      <alignment horizontal="left"/>
    </xf>
    <xf numFmtId="0" fontId="14" fillId="0" borderId="0" xfId="0" applyFont="1" applyFill="1" applyBorder="1" applyAlignment="1">
      <alignment vertical="center" wrapText="1"/>
    </xf>
    <xf numFmtId="0" fontId="9" fillId="0" borderId="0" xfId="0" applyFont="1" applyFill="1" applyBorder="1" applyAlignment="1">
      <alignment vertical="center" wrapText="1"/>
    </xf>
    <xf numFmtId="0" fontId="9" fillId="0" borderId="0"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9" fillId="0" borderId="0" xfId="0" applyFont="1" applyFill="1" applyBorder="1" applyAlignment="1">
      <alignment horizontal="justify" vertical="center" wrapText="1"/>
    </xf>
    <xf numFmtId="0" fontId="23" fillId="0" borderId="0" xfId="0" applyFont="1" applyAlignment="1">
      <alignment horizontal="left" vertical="center" wrapText="1"/>
    </xf>
    <xf numFmtId="0" fontId="23" fillId="0" borderId="3" xfId="0" applyFont="1" applyBorder="1" applyAlignment="1">
      <alignment horizontal="left" vertical="center" wrapText="1"/>
    </xf>
    <xf numFmtId="0" fontId="23" fillId="0" borderId="2" xfId="0" applyFont="1" applyBorder="1" applyAlignment="1">
      <alignment horizontal="left" vertical="center" wrapText="1"/>
    </xf>
    <xf numFmtId="0" fontId="24" fillId="0" borderId="2" xfId="0" applyFont="1" applyBorder="1" applyAlignment="1">
      <alignment horizontal="left" vertical="center" wrapText="1"/>
    </xf>
    <xf numFmtId="0" fontId="56" fillId="0" borderId="2" xfId="0" applyFont="1" applyBorder="1" applyAlignment="1">
      <alignment horizontal="left" vertical="center" wrapText="1"/>
    </xf>
    <xf numFmtId="0" fontId="24" fillId="0" borderId="1" xfId="0" applyFont="1" applyBorder="1" applyAlignment="1">
      <alignment horizontal="left" vertical="center" wrapText="1"/>
    </xf>
    <xf numFmtId="0" fontId="23" fillId="0" borderId="1" xfId="0" applyFont="1" applyBorder="1" applyAlignment="1">
      <alignment horizontal="left" vertical="center" wrapText="1"/>
    </xf>
    <xf numFmtId="0" fontId="23" fillId="0" borderId="0" xfId="0" applyFont="1" applyAlignment="1">
      <alignment horizontal="justify" vertical="center" wrapText="1"/>
    </xf>
    <xf numFmtId="0" fontId="23" fillId="0" borderId="2" xfId="0" applyFont="1" applyBorder="1" applyAlignment="1">
      <alignment horizontal="justify" vertical="center" wrapText="1"/>
    </xf>
    <xf numFmtId="0" fontId="16" fillId="0" borderId="4" xfId="0" applyFont="1" applyBorder="1" applyAlignment="1">
      <alignment horizontal="left" vertical="center"/>
    </xf>
    <xf numFmtId="0" fontId="16" fillId="0" borderId="1" xfId="0" applyFont="1" applyBorder="1" applyAlignment="1">
      <alignment horizontal="left" vertical="center" wrapText="1"/>
    </xf>
    <xf numFmtId="0" fontId="16" fillId="0" borderId="5" xfId="0" applyFont="1" applyBorder="1" applyAlignment="1">
      <alignment horizontal="left" vertical="center"/>
    </xf>
    <xf numFmtId="0" fontId="16" fillId="0" borderId="5" xfId="0" applyFont="1" applyBorder="1" applyAlignment="1">
      <alignment horizontal="left" vertical="center" indent="3"/>
    </xf>
    <xf numFmtId="0" fontId="40" fillId="0" borderId="0" xfId="0" applyFont="1" applyAlignment="1">
      <alignment horizontal="left" vertical="center"/>
    </xf>
    <xf numFmtId="0" fontId="24" fillId="0" borderId="1" xfId="0" applyFont="1" applyBorder="1" applyAlignment="1">
      <alignment horizontal="justify" vertical="center" wrapText="1"/>
    </xf>
    <xf numFmtId="0" fontId="23" fillId="0" borderId="1" xfId="0" applyFont="1" applyBorder="1" applyAlignment="1">
      <alignment horizontal="justify" vertical="center" wrapText="1"/>
    </xf>
    <xf numFmtId="0" fontId="24" fillId="0" borderId="2" xfId="0" applyFont="1" applyBorder="1" applyAlignment="1">
      <alignment horizontal="justify" vertical="center" wrapText="1"/>
    </xf>
    <xf numFmtId="0" fontId="6"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vertical="center"/>
    </xf>
    <xf numFmtId="0" fontId="11" fillId="0" borderId="3" xfId="0" applyFont="1" applyBorder="1" applyAlignment="1">
      <alignment horizontal="left" vertical="center" wrapText="1"/>
    </xf>
    <xf numFmtId="0" fontId="11" fillId="0" borderId="0" xfId="0" applyFont="1" applyBorder="1" applyAlignment="1">
      <alignment horizontal="left" vertical="center" wrapText="1"/>
    </xf>
    <xf numFmtId="0" fontId="11" fillId="0" borderId="2" xfId="0" applyFont="1" applyBorder="1" applyAlignment="1">
      <alignment horizontal="left" vertical="center" wrapText="1"/>
    </xf>
    <xf numFmtId="0" fontId="11" fillId="0" borderId="0" xfId="0" applyFont="1" applyAlignment="1">
      <alignment horizontal="left" vertical="center" wrapText="1"/>
    </xf>
    <xf numFmtId="0" fontId="2" fillId="4" borderId="1" xfId="0" applyFont="1" applyFill="1" applyBorder="1" applyAlignment="1">
      <alignment horizontal="left" vertical="center" wrapText="1"/>
    </xf>
    <xf numFmtId="0" fontId="11" fillId="0" borderId="3" xfId="0" applyFont="1" applyBorder="1" applyAlignment="1">
      <alignment horizontal="justify" vertical="center" wrapText="1"/>
    </xf>
    <xf numFmtId="0" fontId="11" fillId="0" borderId="2" xfId="0" applyFont="1" applyBorder="1" applyAlignment="1">
      <alignment horizontal="justify" vertical="center" wrapText="1"/>
    </xf>
    <xf numFmtId="0" fontId="2" fillId="0" borderId="3" xfId="0" applyFont="1" applyBorder="1" applyAlignment="1">
      <alignment horizontal="justify" vertical="center" wrapText="1"/>
    </xf>
    <xf numFmtId="0" fontId="2" fillId="0" borderId="2" xfId="0" applyFont="1" applyBorder="1" applyAlignment="1">
      <alignment horizontal="justify" vertical="center" wrapText="1"/>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18" fillId="2" borderId="1" xfId="0" applyFont="1" applyFill="1" applyBorder="1" applyAlignment="1">
      <alignment horizontal="center" vertical="center" wrapText="1"/>
    </xf>
    <xf numFmtId="0" fontId="22" fillId="0" borderId="3" xfId="0" applyFont="1" applyBorder="1" applyAlignment="1">
      <alignment horizontal="justify" vertical="center"/>
    </xf>
    <xf numFmtId="0" fontId="22" fillId="0" borderId="0" xfId="0" applyFont="1" applyAlignment="1">
      <alignment horizontal="justify" vertical="center"/>
    </xf>
    <xf numFmtId="0" fontId="22" fillId="0" borderId="2" xfId="0" applyFont="1" applyBorder="1" applyAlignment="1">
      <alignment horizontal="justify" vertical="center"/>
    </xf>
    <xf numFmtId="0" fontId="17" fillId="2" borderId="3" xfId="0" applyFont="1" applyFill="1" applyBorder="1" applyAlignment="1">
      <alignment horizontal="justify" vertical="center" wrapText="1"/>
    </xf>
    <xf numFmtId="0" fontId="17" fillId="2" borderId="2" xfId="0" applyFont="1" applyFill="1" applyBorder="1" applyAlignment="1">
      <alignment horizontal="justify" vertical="center" wrapText="1"/>
    </xf>
    <xf numFmtId="0" fontId="26" fillId="0" borderId="1" xfId="0" applyFont="1" applyBorder="1" applyAlignment="1">
      <alignment horizontal="left" vertical="center"/>
    </xf>
    <xf numFmtId="0" fontId="29" fillId="0" borderId="3" xfId="0" applyFont="1" applyBorder="1" applyAlignment="1">
      <alignment horizontal="left" vertical="center" wrapText="1"/>
    </xf>
    <xf numFmtId="0" fontId="29" fillId="0" borderId="2" xfId="0" applyFont="1" applyBorder="1" applyAlignment="1">
      <alignment horizontal="left" vertical="center" wrapText="1"/>
    </xf>
    <xf numFmtId="3" fontId="16" fillId="0" borderId="3" xfId="0" applyNumberFormat="1" applyFont="1" applyBorder="1" applyAlignment="1">
      <alignment horizontal="center" vertical="center" wrapText="1"/>
    </xf>
    <xf numFmtId="3" fontId="16" fillId="0" borderId="2" xfId="0" applyNumberFormat="1" applyFont="1" applyBorder="1" applyAlignment="1">
      <alignment horizontal="center" vertical="center" wrapText="1"/>
    </xf>
    <xf numFmtId="0" fontId="16" fillId="0" borderId="3" xfId="0" applyFont="1" applyBorder="1" applyAlignment="1">
      <alignment horizontal="left" vertical="center" wrapText="1"/>
    </xf>
    <xf numFmtId="0" fontId="16" fillId="0" borderId="2" xfId="0" applyFont="1" applyBorder="1" applyAlignment="1">
      <alignment horizontal="left" vertical="center" wrapText="1"/>
    </xf>
    <xf numFmtId="0" fontId="16" fillId="0" borderId="3" xfId="0" applyFont="1" applyBorder="1" applyAlignment="1">
      <alignment horizontal="justify" vertical="center" wrapText="1"/>
    </xf>
    <xf numFmtId="0" fontId="16" fillId="0" borderId="2" xfId="0" applyFont="1" applyBorder="1" applyAlignment="1">
      <alignment horizontal="justify" vertical="center" wrapText="1"/>
    </xf>
    <xf numFmtId="3" fontId="42" fillId="0" borderId="3" xfId="0" applyNumberFormat="1" applyFont="1" applyBorder="1" applyAlignment="1">
      <alignment horizontal="center" vertical="center" wrapText="1"/>
    </xf>
    <xf numFmtId="3" fontId="42" fillId="0" borderId="2" xfId="0" applyNumberFormat="1" applyFont="1" applyBorder="1" applyAlignment="1">
      <alignment horizontal="center" vertical="center" wrapText="1"/>
    </xf>
    <xf numFmtId="0" fontId="29" fillId="0" borderId="0" xfId="0" applyFont="1" applyAlignment="1">
      <alignment horizontal="left" vertical="center" wrapText="1"/>
    </xf>
    <xf numFmtId="3" fontId="16" fillId="0" borderId="0" xfId="0" applyNumberFormat="1" applyFont="1" applyAlignment="1">
      <alignment horizontal="center" vertical="center" wrapText="1"/>
    </xf>
    <xf numFmtId="0" fontId="16" fillId="0" borderId="0" xfId="0" applyFont="1" applyAlignment="1">
      <alignment horizontal="justify" vertical="center" wrapText="1"/>
    </xf>
    <xf numFmtId="0" fontId="31" fillId="6" borderId="1" xfId="0" applyFont="1" applyFill="1" applyBorder="1" applyAlignment="1">
      <alignment horizontal="center" vertical="center"/>
    </xf>
    <xf numFmtId="0" fontId="31" fillId="2" borderId="1" xfId="0" applyFont="1" applyFill="1" applyBorder="1" applyAlignment="1">
      <alignment horizontal="center" vertical="center"/>
    </xf>
    <xf numFmtId="0" fontId="31" fillId="0" borderId="1" xfId="0" applyFont="1" applyBorder="1" applyAlignment="1">
      <alignment horizontal="center" vertical="center"/>
    </xf>
    <xf numFmtId="0" fontId="49" fillId="2" borderId="1" xfId="0" applyFont="1" applyFill="1" applyBorder="1" applyAlignment="1">
      <alignment horizontal="center" vertical="center" wrapText="1"/>
    </xf>
    <xf numFmtId="0" fontId="44" fillId="2" borderId="1" xfId="0" applyFont="1" applyFill="1" applyBorder="1" applyAlignment="1">
      <alignment horizontal="center" vertical="center" wrapText="1"/>
    </xf>
    <xf numFmtId="0" fontId="52" fillId="6" borderId="1" xfId="0" applyFont="1" applyFill="1" applyBorder="1" applyAlignment="1">
      <alignment horizontal="center" vertical="center" wrapText="1"/>
    </xf>
    <xf numFmtId="0" fontId="44" fillId="0" borderId="1" xfId="0" applyFont="1" applyBorder="1" applyAlignment="1">
      <alignment horizontal="center" vertical="center" wrapText="1"/>
    </xf>
    <xf numFmtId="0" fontId="44" fillId="0" borderId="1" xfId="0" applyFont="1" applyFill="1" applyBorder="1" applyAlignment="1">
      <alignment horizontal="center" vertical="center" wrapText="1"/>
    </xf>
    <xf numFmtId="0" fontId="44" fillId="6" borderId="1" xfId="0" applyFont="1" applyFill="1" applyBorder="1" applyAlignment="1">
      <alignment horizontal="center" vertical="center" wrapText="1"/>
    </xf>
    <xf numFmtId="0" fontId="24" fillId="0" borderId="3" xfId="0" applyFont="1" applyBorder="1" applyAlignment="1">
      <alignment horizontal="left" vertical="center" wrapText="1"/>
    </xf>
    <xf numFmtId="0" fontId="24" fillId="0" borderId="2" xfId="0" applyFont="1" applyBorder="1" applyAlignment="1">
      <alignment horizontal="left" vertical="center" wrapText="1"/>
    </xf>
    <xf numFmtId="0" fontId="23" fillId="0" borderId="3" xfId="0" applyFont="1" applyBorder="1" applyAlignment="1">
      <alignment horizontal="left" vertical="center" wrapText="1"/>
    </xf>
    <xf numFmtId="0" fontId="23" fillId="0" borderId="2" xfId="0" applyFont="1" applyBorder="1" applyAlignment="1">
      <alignment horizontal="left" vertical="center" wrapText="1"/>
    </xf>
    <xf numFmtId="0" fontId="23" fillId="0" borderId="3" xfId="0" applyFont="1" applyBorder="1" applyAlignment="1">
      <alignment horizontal="justify" vertical="center" wrapText="1"/>
    </xf>
    <xf numFmtId="0" fontId="23" fillId="0" borderId="0" xfId="0" applyFont="1" applyAlignment="1">
      <alignment horizontal="justify" vertical="center" wrapText="1"/>
    </xf>
    <xf numFmtId="0" fontId="23" fillId="0" borderId="2" xfId="0" applyFont="1" applyBorder="1" applyAlignment="1">
      <alignment horizontal="justify" vertical="center" wrapText="1"/>
    </xf>
    <xf numFmtId="0" fontId="24" fillId="0" borderId="0" xfId="0" applyFont="1" applyAlignment="1">
      <alignment horizontal="left" vertical="center" wrapText="1"/>
    </xf>
    <xf numFmtId="0" fontId="23" fillId="0" borderId="0" xfId="0" applyFont="1" applyAlignment="1">
      <alignment horizontal="left" vertical="center" wrapText="1"/>
    </xf>
    <xf numFmtId="0" fontId="24" fillId="0" borderId="0" xfId="0" applyFont="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colors>
    <mruColors>
      <color rgb="FFEEECE1"/>
      <color rgb="FF48ACC6"/>
      <color rgb="FF4BC0B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3" Type="http://schemas.openxmlformats.org/officeDocument/2006/relationships/hyperlink" Target="https://www.comunidad.madrid/centros/centro-salud-arganda-rey" TargetMode="External"/><Relationship Id="rId18" Type="http://schemas.openxmlformats.org/officeDocument/2006/relationships/hyperlink" Target="https://www.comunidad.madrid/centros/centro-salud-cerro-aire" TargetMode="External"/><Relationship Id="rId26" Type="http://schemas.openxmlformats.org/officeDocument/2006/relationships/hyperlink" Target="https://www.comunidad.madrid/centros/centro-salud-espronceda" TargetMode="External"/><Relationship Id="rId39" Type="http://schemas.openxmlformats.org/officeDocument/2006/relationships/hyperlink" Target="https://www.comunidad.madrid/centros/centro-salud-angeles" TargetMode="External"/><Relationship Id="rId21" Type="http://schemas.openxmlformats.org/officeDocument/2006/relationships/hyperlink" Target="https://www.comunidad.madrid/centros/centro-salud-colmenar-oreja" TargetMode="External"/><Relationship Id="rId34" Type="http://schemas.openxmlformats.org/officeDocument/2006/relationships/hyperlink" Target="https://www.comunidad.madrid/centros/centro-salud-jaime-vera-coslada" TargetMode="External"/><Relationship Id="rId42" Type="http://schemas.openxmlformats.org/officeDocument/2006/relationships/hyperlink" Target="https://www.comunidad.madrid/centros/centro-salud-mar-baltico" TargetMode="External"/><Relationship Id="rId47" Type="http://schemas.openxmlformats.org/officeDocument/2006/relationships/hyperlink" Target="https://www.comunidad.madrid/centros/centro-salud-navalcarnero" TargetMode="External"/><Relationship Id="rId50" Type="http://schemas.openxmlformats.org/officeDocument/2006/relationships/hyperlink" Target="https://www.comunidad.madrid/centros/centro-salud-paracuellos-jarama" TargetMode="External"/><Relationship Id="rId55" Type="http://schemas.openxmlformats.org/officeDocument/2006/relationships/hyperlink" Target="https://www.comunidad.madrid/centros/centro-salud-pinto" TargetMode="External"/><Relationship Id="rId63" Type="http://schemas.openxmlformats.org/officeDocument/2006/relationships/hyperlink" Target="https://www.comunidad.madrid/centros/centro-salud-san-martin-valdeiglesias" TargetMode="External"/><Relationship Id="rId68" Type="http://schemas.openxmlformats.org/officeDocument/2006/relationships/hyperlink" Target="https://www.comunidad.madrid/centros/centro-salud-tres-cantos" TargetMode="External"/><Relationship Id="rId76" Type="http://schemas.openxmlformats.org/officeDocument/2006/relationships/hyperlink" Target="https://www.comunidad.madrid/centros/consultorio-morata-tajuna" TargetMode="External"/><Relationship Id="rId7" Type="http://schemas.openxmlformats.org/officeDocument/2006/relationships/hyperlink" Target="https://www.comunidad.madrid/centros/centro-especialidades-periferico-hermanos-garcia-noblejas" TargetMode="External"/><Relationship Id="rId71" Type="http://schemas.openxmlformats.org/officeDocument/2006/relationships/hyperlink" Target="https://www.comunidad.madrid/centros/centro-salud-villarejo-salvanes" TargetMode="External"/><Relationship Id="rId2" Type="http://schemas.openxmlformats.org/officeDocument/2006/relationships/hyperlink" Target="https://www.comunidad.madrid/centros/centro-especialidades-periferico-avenida-portugal" TargetMode="External"/><Relationship Id="rId16" Type="http://schemas.openxmlformats.org/officeDocument/2006/relationships/hyperlink" Target="https://www.comunidad.madrid/centros/centro-salud-campo-real" TargetMode="External"/><Relationship Id="rId29" Type="http://schemas.openxmlformats.org/officeDocument/2006/relationships/hyperlink" Target="https://www.comunidad.madrid/centros/centro-salud-garcia-noblejas" TargetMode="External"/><Relationship Id="rId11" Type="http://schemas.openxmlformats.org/officeDocument/2006/relationships/hyperlink" Target="https://www.comunidad.madrid/centros/centro-salud-angela-uriarte" TargetMode="External"/><Relationship Id="rId24" Type="http://schemas.openxmlformats.org/officeDocument/2006/relationships/hyperlink" Target="https://www.comunidad.madrid/centros/centro-salud-cadalso-vidrios" TargetMode="External"/><Relationship Id="rId32" Type="http://schemas.openxmlformats.org/officeDocument/2006/relationships/hyperlink" Target="https://www.comunidad.madrid/centros/centro-salud-humanes-madrid" TargetMode="External"/><Relationship Id="rId37" Type="http://schemas.openxmlformats.org/officeDocument/2006/relationships/hyperlink" Target="https://www.comunidad.madrid/centros/centro-salud-aguilas" TargetMode="External"/><Relationship Id="rId40" Type="http://schemas.openxmlformats.org/officeDocument/2006/relationships/hyperlink" Target="https://www.comunidad.madrid/centros/centro-salud-luis-vives" TargetMode="External"/><Relationship Id="rId45" Type="http://schemas.openxmlformats.org/officeDocument/2006/relationships/hyperlink" Target="https://www.comunidad.madrid/centros/centro-salud-meco" TargetMode="External"/><Relationship Id="rId53" Type="http://schemas.openxmlformats.org/officeDocument/2006/relationships/hyperlink" Target="https://www.comunidad.madrid/centros/centro-salud-perales-tajuna" TargetMode="External"/><Relationship Id="rId58" Type="http://schemas.openxmlformats.org/officeDocument/2006/relationships/hyperlink" Target="https://www.comunidad.madrid/centros/centro-salud-rascafria" TargetMode="External"/><Relationship Id="rId66" Type="http://schemas.openxmlformats.org/officeDocument/2006/relationships/hyperlink" Target="https://www.comunidad.madrid/centros/centro-salud-torrelodones" TargetMode="External"/><Relationship Id="rId74" Type="http://schemas.openxmlformats.org/officeDocument/2006/relationships/hyperlink" Target="https://www.comunidad.madrid/centros/consultorio-chinchon" TargetMode="External"/><Relationship Id="rId79" Type="http://schemas.openxmlformats.org/officeDocument/2006/relationships/hyperlink" Target="https://www.comunidad.madrid/centros/consultorio-escorial" TargetMode="External"/><Relationship Id="rId5" Type="http://schemas.openxmlformats.org/officeDocument/2006/relationships/hyperlink" Target="https://www.comunidad.madrid/centros/centro-especialidades-periferico-arroyo" TargetMode="External"/><Relationship Id="rId61" Type="http://schemas.openxmlformats.org/officeDocument/2006/relationships/hyperlink" Target="https://www.comunidad.madrid/centros/centro-salud-san-fernando" TargetMode="External"/><Relationship Id="rId10" Type="http://schemas.openxmlformats.org/officeDocument/2006/relationships/hyperlink" Target="https://www.comunidad.madrid/centros/centro-salud-algete" TargetMode="External"/><Relationship Id="rId19" Type="http://schemas.openxmlformats.org/officeDocument/2006/relationships/hyperlink" Target="https://www.comunidad.madrid/centros/centro-salud-ciempozuelos" TargetMode="External"/><Relationship Id="rId31" Type="http://schemas.openxmlformats.org/officeDocument/2006/relationships/hyperlink" Target="https://www.comunidad.madrid/centros/centro-salud-guadarrama" TargetMode="External"/><Relationship Id="rId44" Type="http://schemas.openxmlformats.org/officeDocument/2006/relationships/hyperlink" Target="https://www.comunidad.madrid/centros/centro-salud-marie-curie-fortuna" TargetMode="External"/><Relationship Id="rId52" Type="http://schemas.openxmlformats.org/officeDocument/2006/relationships/hyperlink" Target="https://www.comunidad.madrid/centros/centro-salud-pavones" TargetMode="External"/><Relationship Id="rId60" Type="http://schemas.openxmlformats.org/officeDocument/2006/relationships/hyperlink" Target="https://www.comunidad.madrid/centros/centro-salud-robledo-chavela" TargetMode="External"/><Relationship Id="rId65" Type="http://schemas.openxmlformats.org/officeDocument/2006/relationships/hyperlink" Target="https://www.comunidad.madrid/centros/centro-salud-torrelaguna" TargetMode="External"/><Relationship Id="rId73" Type="http://schemas.openxmlformats.org/officeDocument/2006/relationships/hyperlink" Target="https://www.comunidad.madrid/centros/centro-urgencias-molar" TargetMode="External"/><Relationship Id="rId78" Type="http://schemas.openxmlformats.org/officeDocument/2006/relationships/hyperlink" Target="https://www.comunidad.madrid/centros/consultorio-velilla-san-antonio" TargetMode="External"/><Relationship Id="rId81" Type="http://schemas.openxmlformats.org/officeDocument/2006/relationships/hyperlink" Target="https://www.comunidad.madrid/centros/centro-salud-aranjuez" TargetMode="External"/><Relationship Id="rId4" Type="http://schemas.openxmlformats.org/officeDocument/2006/relationships/hyperlink" Target="https://www.comunidad.madrid/centros/centro-especialidades-periferico-coronel-palma" TargetMode="External"/><Relationship Id="rId9" Type="http://schemas.openxmlformats.org/officeDocument/2006/relationships/hyperlink" Target="https://www.comunidad.madrid/centros/centro-especialidades-periferico-torrejon-ardoz" TargetMode="External"/><Relationship Id="rId14" Type="http://schemas.openxmlformats.org/officeDocument/2006/relationships/hyperlink" Target="https://www.comunidad.madrid/centros/centro-salud-barajas" TargetMode="External"/><Relationship Id="rId22" Type="http://schemas.openxmlformats.org/officeDocument/2006/relationships/hyperlink" Target="https://www.comunidad.madrid/centros/centro-salud-colmenar-viejo-sur" TargetMode="External"/><Relationship Id="rId27" Type="http://schemas.openxmlformats.org/officeDocument/2006/relationships/hyperlink" Target="https://www.comunidad.madrid/centros/centro-salud-fuencarral" TargetMode="External"/><Relationship Id="rId30" Type="http://schemas.openxmlformats.org/officeDocument/2006/relationships/hyperlink" Target="https://www.comunidad.madrid/centros/centro-salud-grinon" TargetMode="External"/><Relationship Id="rId35" Type="http://schemas.openxmlformats.org/officeDocument/2006/relationships/hyperlink" Target="https://www.comunidad.madrid/centros/centro-salud-cabrera" TargetMode="External"/><Relationship Id="rId43" Type="http://schemas.openxmlformats.org/officeDocument/2006/relationships/hyperlink" Target="https://www.comunidad.madrid/centros/centro-salud-maria-angeles-lopez-gomez" TargetMode="External"/><Relationship Id="rId48" Type="http://schemas.openxmlformats.org/officeDocument/2006/relationships/hyperlink" Target="https://www.comunidad.madrid/centros/centro-salud-navas-rey" TargetMode="External"/><Relationship Id="rId56" Type="http://schemas.openxmlformats.org/officeDocument/2006/relationships/hyperlink" Target="https://www.comunidad.madrid/centros/centro-salud-pozuelo-estacion" TargetMode="External"/><Relationship Id="rId64" Type="http://schemas.openxmlformats.org/officeDocument/2006/relationships/hyperlink" Target="https://www.comunidad.madrid/centros/centro-salud-soto-real" TargetMode="External"/><Relationship Id="rId69" Type="http://schemas.openxmlformats.org/officeDocument/2006/relationships/hyperlink" Target="https://www.comunidad.madrid/centros/centro-salud-villa-prado" TargetMode="External"/><Relationship Id="rId77" Type="http://schemas.openxmlformats.org/officeDocument/2006/relationships/hyperlink" Target="https://www.comunidad.madrid/centros/consultorio-san-agustin-guadalix" TargetMode="External"/><Relationship Id="rId8" Type="http://schemas.openxmlformats.org/officeDocument/2006/relationships/hyperlink" Target="https://www.comunidad.madrid/centros/centro-especialidades-periferico-angeles" TargetMode="External"/><Relationship Id="rId51" Type="http://schemas.openxmlformats.org/officeDocument/2006/relationships/hyperlink" Target="https://www.comunidad.madrid/centros/centro-salud-paseo-imperial" TargetMode="External"/><Relationship Id="rId72" Type="http://schemas.openxmlformats.org/officeDocument/2006/relationships/hyperlink" Target="https://www.comunidad.madrid/centros/centro-salud-villaviciosa-odon" TargetMode="External"/><Relationship Id="rId80" Type="http://schemas.openxmlformats.org/officeDocument/2006/relationships/hyperlink" Target="https://www.comunidad.madrid/centros/consultorio-moralzarzal" TargetMode="External"/><Relationship Id="rId3" Type="http://schemas.openxmlformats.org/officeDocument/2006/relationships/hyperlink" Target="https://www.comunidad.madrid/centros/centro-especialidades-periferico-carabanchel-alto" TargetMode="External"/><Relationship Id="rId12" Type="http://schemas.openxmlformats.org/officeDocument/2006/relationships/hyperlink" Target="https://www.comunidad.madrid/centros/centro-salud-aranjuez" TargetMode="External"/><Relationship Id="rId17" Type="http://schemas.openxmlformats.org/officeDocument/2006/relationships/hyperlink" Target="https://www.comunidad.madrid/centros/centro-salud-cercedilla" TargetMode="External"/><Relationship Id="rId25" Type="http://schemas.openxmlformats.org/officeDocument/2006/relationships/hyperlink" Target="https://www.comunidad.madrid/centros/centro-salud-reston" TargetMode="External"/><Relationship Id="rId33" Type="http://schemas.openxmlformats.org/officeDocument/2006/relationships/hyperlink" Target="https://www.comunidad.madrid/centros/centro-salud-isabel-ii" TargetMode="External"/><Relationship Id="rId38" Type="http://schemas.openxmlformats.org/officeDocument/2006/relationships/hyperlink" Target="https://www.comunidad.madrid/centros/centro-salud-rozas-abajon" TargetMode="External"/><Relationship Id="rId46" Type="http://schemas.openxmlformats.org/officeDocument/2006/relationships/hyperlink" Target="https://www.comunidad.madrid/centros/centro-salud-mejorada-campo" TargetMode="External"/><Relationship Id="rId59" Type="http://schemas.openxmlformats.org/officeDocument/2006/relationships/hyperlink" Target="https://www.comunidad.madrid/centros/centro-salud-reyes-catolicos" TargetMode="External"/><Relationship Id="rId67" Type="http://schemas.openxmlformats.org/officeDocument/2006/relationships/hyperlink" Target="https://www.comunidad.madrid/centros/centro-salud-torres-alameda" TargetMode="External"/><Relationship Id="rId20" Type="http://schemas.openxmlformats.org/officeDocument/2006/relationships/hyperlink" Target="https://www.comunidad.madrid/centros/centro-salud-collado-villalba-estacion" TargetMode="External"/><Relationship Id="rId41" Type="http://schemas.openxmlformats.org/officeDocument/2006/relationships/hyperlink" Target="https://www.comunidad.madrid/centros/centro-salud-manzanares-real" TargetMode="External"/><Relationship Id="rId54" Type="http://schemas.openxmlformats.org/officeDocument/2006/relationships/hyperlink" Target="https://www.comunidad.madrid/centros/centro-salud-perales-rio" TargetMode="External"/><Relationship Id="rId62" Type="http://schemas.openxmlformats.org/officeDocument/2006/relationships/hyperlink" Target="https://www.comunidad.madrid/centros/centro-salud-san-martin-vega" TargetMode="External"/><Relationship Id="rId70" Type="http://schemas.openxmlformats.org/officeDocument/2006/relationships/hyperlink" Target="https://www.comunidad.madrid/centros/centro-salud-villanueva-canada" TargetMode="External"/><Relationship Id="rId75" Type="http://schemas.openxmlformats.org/officeDocument/2006/relationships/hyperlink" Target="https://www.comunidad.madrid/centros/consultorio-fuente-saz-jarama" TargetMode="External"/><Relationship Id="rId1" Type="http://schemas.openxmlformats.org/officeDocument/2006/relationships/hyperlink" Target="https://www.comunidad.madrid/centros/casa-socorro-alcala-henares" TargetMode="External"/><Relationship Id="rId6" Type="http://schemas.openxmlformats.org/officeDocument/2006/relationships/hyperlink" Target="https://www.comunidad.madrid/centros/centro-especialidades-periferico-federica-montseny" TargetMode="External"/><Relationship Id="rId15" Type="http://schemas.openxmlformats.org/officeDocument/2006/relationships/hyperlink" Target="https://www.comunidad.madrid/centros/centro-salud-buitrago-lozoya" TargetMode="External"/><Relationship Id="rId23" Type="http://schemas.openxmlformats.org/officeDocument/2006/relationships/hyperlink" Target="https://www.comunidad.madrid/centros/centro-salud-condes-barcelona" TargetMode="External"/><Relationship Id="rId28" Type="http://schemas.openxmlformats.org/officeDocument/2006/relationships/hyperlink" Target="https://www.comunidad.madrid/centros/centro-salud-galapagar" TargetMode="External"/><Relationship Id="rId36" Type="http://schemas.openxmlformats.org/officeDocument/2006/relationships/hyperlink" Target="https://www.comunidad.madrid/centros/centro-salud-paz" TargetMode="External"/><Relationship Id="rId49" Type="http://schemas.openxmlformats.org/officeDocument/2006/relationships/hyperlink" Target="https://www.comunidad.madrid/centros/centro-salud-orcasitas" TargetMode="External"/><Relationship Id="rId57" Type="http://schemas.openxmlformats.org/officeDocument/2006/relationships/hyperlink" Target="https://www.comunidad.madrid/centros/centro-salud-ramon-cajal"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3:H21"/>
  <sheetViews>
    <sheetView topLeftCell="A2" workbookViewId="0">
      <selection activeCell="A2" sqref="A1:XFD1048576"/>
    </sheetView>
  </sheetViews>
  <sheetFormatPr baseColWidth="10" defaultRowHeight="14.5" x14ac:dyDescent="0.35"/>
  <cols>
    <col min="1" max="3" width="11.453125" style="6"/>
    <col min="4" max="4" width="69.1796875" style="6" customWidth="1"/>
    <col min="5" max="259" width="11.453125" style="6"/>
    <col min="260" max="260" width="69.1796875" style="6" customWidth="1"/>
    <col min="261" max="515" width="11.453125" style="6"/>
    <col min="516" max="516" width="69.1796875" style="6" customWidth="1"/>
    <col min="517" max="771" width="11.453125" style="6"/>
    <col min="772" max="772" width="69.1796875" style="6" customWidth="1"/>
    <col min="773" max="1027" width="11.453125" style="6"/>
    <col min="1028" max="1028" width="69.1796875" style="6" customWidth="1"/>
    <col min="1029" max="1283" width="11.453125" style="6"/>
    <col min="1284" max="1284" width="69.1796875" style="6" customWidth="1"/>
    <col min="1285" max="1539" width="11.453125" style="6"/>
    <col min="1540" max="1540" width="69.1796875" style="6" customWidth="1"/>
    <col min="1541" max="1795" width="11.453125" style="6"/>
    <col min="1796" max="1796" width="69.1796875" style="6" customWidth="1"/>
    <col min="1797" max="2051" width="11.453125" style="6"/>
    <col min="2052" max="2052" width="69.1796875" style="6" customWidth="1"/>
    <col min="2053" max="2307" width="11.453125" style="6"/>
    <col min="2308" max="2308" width="69.1796875" style="6" customWidth="1"/>
    <col min="2309" max="2563" width="11.453125" style="6"/>
    <col min="2564" max="2564" width="69.1796875" style="6" customWidth="1"/>
    <col min="2565" max="2819" width="11.453125" style="6"/>
    <col min="2820" max="2820" width="69.1796875" style="6" customWidth="1"/>
    <col min="2821" max="3075" width="11.453125" style="6"/>
    <col min="3076" max="3076" width="69.1796875" style="6" customWidth="1"/>
    <col min="3077" max="3331" width="11.453125" style="6"/>
    <col min="3332" max="3332" width="69.1796875" style="6" customWidth="1"/>
    <col min="3333" max="3587" width="11.453125" style="6"/>
    <col min="3588" max="3588" width="69.1796875" style="6" customWidth="1"/>
    <col min="3589" max="3843" width="11.453125" style="6"/>
    <col min="3844" max="3844" width="69.1796875" style="6" customWidth="1"/>
    <col min="3845" max="4099" width="11.453125" style="6"/>
    <col min="4100" max="4100" width="69.1796875" style="6" customWidth="1"/>
    <col min="4101" max="4355" width="11.453125" style="6"/>
    <col min="4356" max="4356" width="69.1796875" style="6" customWidth="1"/>
    <col min="4357" max="4611" width="11.453125" style="6"/>
    <col min="4612" max="4612" width="69.1796875" style="6" customWidth="1"/>
    <col min="4613" max="4867" width="11.453125" style="6"/>
    <col min="4868" max="4868" width="69.1796875" style="6" customWidth="1"/>
    <col min="4869" max="5123" width="11.453125" style="6"/>
    <col min="5124" max="5124" width="69.1796875" style="6" customWidth="1"/>
    <col min="5125" max="5379" width="11.453125" style="6"/>
    <col min="5380" max="5380" width="69.1796875" style="6" customWidth="1"/>
    <col min="5381" max="5635" width="11.453125" style="6"/>
    <col min="5636" max="5636" width="69.1796875" style="6" customWidth="1"/>
    <col min="5637" max="5891" width="11.453125" style="6"/>
    <col min="5892" max="5892" width="69.1796875" style="6" customWidth="1"/>
    <col min="5893" max="6147" width="11.453125" style="6"/>
    <col min="6148" max="6148" width="69.1796875" style="6" customWidth="1"/>
    <col min="6149" max="6403" width="11.453125" style="6"/>
    <col min="6404" max="6404" width="69.1796875" style="6" customWidth="1"/>
    <col min="6405" max="6659" width="11.453125" style="6"/>
    <col min="6660" max="6660" width="69.1796875" style="6" customWidth="1"/>
    <col min="6661" max="6915" width="11.453125" style="6"/>
    <col min="6916" max="6916" width="69.1796875" style="6" customWidth="1"/>
    <col min="6917" max="7171" width="11.453125" style="6"/>
    <col min="7172" max="7172" width="69.1796875" style="6" customWidth="1"/>
    <col min="7173" max="7427" width="11.453125" style="6"/>
    <col min="7428" max="7428" width="69.1796875" style="6" customWidth="1"/>
    <col min="7429" max="7683" width="11.453125" style="6"/>
    <col min="7684" max="7684" width="69.1796875" style="6" customWidth="1"/>
    <col min="7685" max="7939" width="11.453125" style="6"/>
    <col min="7940" max="7940" width="69.1796875" style="6" customWidth="1"/>
    <col min="7941" max="8195" width="11.453125" style="6"/>
    <col min="8196" max="8196" width="69.1796875" style="6" customWidth="1"/>
    <col min="8197" max="8451" width="11.453125" style="6"/>
    <col min="8452" max="8452" width="69.1796875" style="6" customWidth="1"/>
    <col min="8453" max="8707" width="11.453125" style="6"/>
    <col min="8708" max="8708" width="69.1796875" style="6" customWidth="1"/>
    <col min="8709" max="8963" width="11.453125" style="6"/>
    <col min="8964" max="8964" width="69.1796875" style="6" customWidth="1"/>
    <col min="8965" max="9219" width="11.453125" style="6"/>
    <col min="9220" max="9220" width="69.1796875" style="6" customWidth="1"/>
    <col min="9221" max="9475" width="11.453125" style="6"/>
    <col min="9476" max="9476" width="69.1796875" style="6" customWidth="1"/>
    <col min="9477" max="9731" width="11.453125" style="6"/>
    <col min="9732" max="9732" width="69.1796875" style="6" customWidth="1"/>
    <col min="9733" max="9987" width="11.453125" style="6"/>
    <col min="9988" max="9988" width="69.1796875" style="6" customWidth="1"/>
    <col min="9989" max="10243" width="11.453125" style="6"/>
    <col min="10244" max="10244" width="69.1796875" style="6" customWidth="1"/>
    <col min="10245" max="10499" width="11.453125" style="6"/>
    <col min="10500" max="10500" width="69.1796875" style="6" customWidth="1"/>
    <col min="10501" max="10755" width="11.453125" style="6"/>
    <col min="10756" max="10756" width="69.1796875" style="6" customWidth="1"/>
    <col min="10757" max="11011" width="11.453125" style="6"/>
    <col min="11012" max="11012" width="69.1796875" style="6" customWidth="1"/>
    <col min="11013" max="11267" width="11.453125" style="6"/>
    <col min="11268" max="11268" width="69.1796875" style="6" customWidth="1"/>
    <col min="11269" max="11523" width="11.453125" style="6"/>
    <col min="11524" max="11524" width="69.1796875" style="6" customWidth="1"/>
    <col min="11525" max="11779" width="11.453125" style="6"/>
    <col min="11780" max="11780" width="69.1796875" style="6" customWidth="1"/>
    <col min="11781" max="12035" width="11.453125" style="6"/>
    <col min="12036" max="12036" width="69.1796875" style="6" customWidth="1"/>
    <col min="12037" max="12291" width="11.453125" style="6"/>
    <col min="12292" max="12292" width="69.1796875" style="6" customWidth="1"/>
    <col min="12293" max="12547" width="11.453125" style="6"/>
    <col min="12548" max="12548" width="69.1796875" style="6" customWidth="1"/>
    <col min="12549" max="12803" width="11.453125" style="6"/>
    <col min="12804" max="12804" width="69.1796875" style="6" customWidth="1"/>
    <col min="12805" max="13059" width="11.453125" style="6"/>
    <col min="13060" max="13060" width="69.1796875" style="6" customWidth="1"/>
    <col min="13061" max="13315" width="11.453125" style="6"/>
    <col min="13316" max="13316" width="69.1796875" style="6" customWidth="1"/>
    <col min="13317" max="13571" width="11.453125" style="6"/>
    <col min="13572" max="13572" width="69.1796875" style="6" customWidth="1"/>
    <col min="13573" max="13827" width="11.453125" style="6"/>
    <col min="13828" max="13828" width="69.1796875" style="6" customWidth="1"/>
    <col min="13829" max="14083" width="11.453125" style="6"/>
    <col min="14084" max="14084" width="69.1796875" style="6" customWidth="1"/>
    <col min="14085" max="14339" width="11.453125" style="6"/>
    <col min="14340" max="14340" width="69.1796875" style="6" customWidth="1"/>
    <col min="14341" max="14595" width="11.453125" style="6"/>
    <col min="14596" max="14596" width="69.1796875" style="6" customWidth="1"/>
    <col min="14597" max="14851" width="11.453125" style="6"/>
    <col min="14852" max="14852" width="69.1796875" style="6" customWidth="1"/>
    <col min="14853" max="15107" width="11.453125" style="6"/>
    <col min="15108" max="15108" width="69.1796875" style="6" customWidth="1"/>
    <col min="15109" max="15363" width="11.453125" style="6"/>
    <col min="15364" max="15364" width="69.1796875" style="6" customWidth="1"/>
    <col min="15365" max="15619" width="11.453125" style="6"/>
    <col min="15620" max="15620" width="69.1796875" style="6" customWidth="1"/>
    <col min="15621" max="15875" width="11.453125" style="6"/>
    <col min="15876" max="15876" width="69.1796875" style="6" customWidth="1"/>
    <col min="15877" max="16131" width="11.453125" style="6"/>
    <col min="16132" max="16132" width="69.1796875" style="6" customWidth="1"/>
    <col min="16133" max="16384" width="11.453125" style="6"/>
  </cols>
  <sheetData>
    <row r="3" spans="1:8" x14ac:dyDescent="0.35">
      <c r="B3" s="8"/>
    </row>
    <row r="4" spans="1:8" ht="46" x14ac:dyDescent="0.35">
      <c r="A4" s="175" t="s">
        <v>707</v>
      </c>
      <c r="B4" s="175"/>
      <c r="C4" s="175"/>
      <c r="D4" s="175"/>
      <c r="E4" s="175"/>
      <c r="F4" s="175"/>
      <c r="G4" s="175"/>
      <c r="H4" s="7"/>
    </row>
    <row r="5" spans="1:8" x14ac:dyDescent="0.35">
      <c r="A5" s="5"/>
      <c r="B5" s="5"/>
      <c r="C5" s="5"/>
      <c r="D5" s="5"/>
      <c r="E5" s="5"/>
      <c r="F5" s="5"/>
      <c r="G5" s="5"/>
      <c r="H5" s="7"/>
    </row>
    <row r="6" spans="1:8" x14ac:dyDescent="0.35">
      <c r="A6" s="5"/>
      <c r="B6" s="5"/>
      <c r="C6" s="5"/>
      <c r="D6" s="5"/>
      <c r="E6" s="5"/>
      <c r="F6" s="5"/>
      <c r="G6" s="5"/>
      <c r="H6" s="7"/>
    </row>
    <row r="7" spans="1:8" x14ac:dyDescent="0.35">
      <c r="A7" s="5"/>
      <c r="B7" s="5"/>
      <c r="C7" s="5"/>
      <c r="D7" s="5"/>
      <c r="E7" s="5"/>
      <c r="F7" s="5"/>
      <c r="G7" s="5"/>
      <c r="H7" s="7"/>
    </row>
    <row r="8" spans="1:8" x14ac:dyDescent="0.35">
      <c r="A8" s="5"/>
      <c r="B8" s="5"/>
      <c r="C8" s="5"/>
      <c r="D8" s="5"/>
      <c r="E8" s="5"/>
      <c r="F8" s="5"/>
      <c r="G8" s="5"/>
      <c r="H8" s="7"/>
    </row>
    <row r="9" spans="1:8" x14ac:dyDescent="0.35">
      <c r="A9" s="5"/>
      <c r="B9" s="5"/>
      <c r="C9" s="5"/>
      <c r="D9" s="5"/>
      <c r="E9" s="5"/>
      <c r="F9" s="5"/>
      <c r="G9" s="5"/>
      <c r="H9" s="7"/>
    </row>
    <row r="10" spans="1:8" x14ac:dyDescent="0.35">
      <c r="A10" s="5"/>
      <c r="B10" s="5"/>
      <c r="C10" s="5"/>
      <c r="D10" s="5"/>
      <c r="E10" s="5"/>
      <c r="F10" s="5"/>
      <c r="G10" s="5"/>
      <c r="H10" s="7"/>
    </row>
    <row r="11" spans="1:8" x14ac:dyDescent="0.35">
      <c r="A11" s="5"/>
      <c r="B11" s="5"/>
      <c r="C11" s="5"/>
      <c r="D11" s="5"/>
      <c r="E11" s="5"/>
      <c r="F11" s="5"/>
      <c r="G11" s="5"/>
      <c r="H11" s="7"/>
    </row>
    <row r="12" spans="1:8" ht="36" x14ac:dyDescent="0.35">
      <c r="A12" s="176" t="s">
        <v>0</v>
      </c>
      <c r="B12" s="176"/>
      <c r="C12" s="176"/>
      <c r="D12" s="176"/>
      <c r="E12" s="176"/>
      <c r="F12" s="176"/>
      <c r="G12" s="176"/>
      <c r="H12" s="7"/>
    </row>
    <row r="13" spans="1:8" x14ac:dyDescent="0.35">
      <c r="A13" s="7"/>
      <c r="B13" s="7"/>
      <c r="C13" s="7"/>
      <c r="D13" s="7"/>
      <c r="E13" s="7"/>
      <c r="F13" s="7"/>
      <c r="G13" s="7"/>
      <c r="H13" s="7"/>
    </row>
    <row r="14" spans="1:8" x14ac:dyDescent="0.35">
      <c r="A14" s="7"/>
      <c r="B14" s="7"/>
      <c r="C14" s="7"/>
      <c r="D14" s="7"/>
      <c r="E14" s="7"/>
      <c r="F14" s="7"/>
      <c r="G14" s="7"/>
      <c r="H14" s="7"/>
    </row>
    <row r="15" spans="1:8" ht="31" x14ac:dyDescent="0.35">
      <c r="A15" s="177" t="s">
        <v>705</v>
      </c>
      <c r="B15" s="177"/>
      <c r="C15" s="177"/>
      <c r="D15" s="177"/>
      <c r="E15" s="177"/>
      <c r="F15" s="177"/>
      <c r="G15" s="177"/>
      <c r="H15" s="2"/>
    </row>
    <row r="16" spans="1:8" x14ac:dyDescent="0.35">
      <c r="A16" s="2"/>
      <c r="B16" s="2"/>
      <c r="C16" s="2"/>
      <c r="D16" s="2"/>
      <c r="E16" s="2"/>
      <c r="F16" s="2"/>
      <c r="G16" s="2"/>
      <c r="H16" s="2"/>
    </row>
    <row r="17" spans="1:8" x14ac:dyDescent="0.35">
      <c r="A17" s="2"/>
      <c r="B17" s="2"/>
      <c r="C17" s="2"/>
      <c r="D17" s="2"/>
      <c r="E17" s="2"/>
      <c r="F17" s="2"/>
      <c r="G17" s="2"/>
      <c r="H17" s="2"/>
    </row>
    <row r="18" spans="1:8" ht="31" x14ac:dyDescent="0.35">
      <c r="A18" s="177" t="s">
        <v>706</v>
      </c>
      <c r="B18" s="177"/>
      <c r="C18" s="177"/>
      <c r="D18" s="177"/>
      <c r="E18" s="177"/>
      <c r="F18" s="177"/>
      <c r="G18" s="177"/>
      <c r="H18" s="177"/>
    </row>
    <row r="19" spans="1:8" x14ac:dyDescent="0.35">
      <c r="A19" s="7"/>
      <c r="B19" s="7"/>
      <c r="C19" s="7"/>
      <c r="D19" s="7"/>
      <c r="E19" s="7"/>
      <c r="F19" s="7"/>
      <c r="G19" s="7"/>
      <c r="H19" s="7"/>
    </row>
    <row r="20" spans="1:8" x14ac:dyDescent="0.35">
      <c r="A20" s="7"/>
      <c r="B20" s="7"/>
      <c r="C20" s="7"/>
      <c r="D20" s="7"/>
      <c r="E20" s="7"/>
      <c r="F20" s="7"/>
      <c r="G20" s="7"/>
      <c r="H20" s="7"/>
    </row>
    <row r="21" spans="1:8" x14ac:dyDescent="0.35">
      <c r="A21" s="7"/>
      <c r="B21" s="7"/>
      <c r="C21" s="7"/>
      <c r="D21" s="7"/>
      <c r="E21" s="7"/>
      <c r="F21" s="7"/>
      <c r="G21" s="7"/>
      <c r="H21" s="7"/>
    </row>
  </sheetData>
  <mergeCells count="4">
    <mergeCell ref="A4:G4"/>
    <mergeCell ref="A12:G12"/>
    <mergeCell ref="A18:H18"/>
    <mergeCell ref="A15:G15"/>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A1:I51"/>
  <sheetViews>
    <sheetView workbookViewId="0">
      <selection activeCell="A30" sqref="A1:XFD30"/>
    </sheetView>
  </sheetViews>
  <sheetFormatPr baseColWidth="10" defaultRowHeight="14.5" x14ac:dyDescent="0.35"/>
  <cols>
    <col min="1" max="1" width="23.453125" style="4" customWidth="1"/>
    <col min="2" max="2" width="7.1796875" style="113" customWidth="1"/>
    <col min="3" max="3" width="6.6328125" style="113" customWidth="1"/>
    <col min="4" max="4" width="6.36328125" style="113" customWidth="1"/>
    <col min="5" max="5" width="7.6328125" style="113" customWidth="1"/>
    <col min="6" max="6" width="5.54296875" style="113" customWidth="1"/>
    <col min="7" max="7" width="6.36328125" style="113" customWidth="1"/>
    <col min="8" max="9" width="6" style="113" customWidth="1"/>
  </cols>
  <sheetData>
    <row r="1" spans="1:9" ht="15" thickBot="1" x14ac:dyDescent="0.4">
      <c r="A1" s="114"/>
      <c r="B1" s="214" t="s">
        <v>994</v>
      </c>
      <c r="C1" s="214"/>
      <c r="D1" s="214"/>
      <c r="E1" s="214" t="s">
        <v>995</v>
      </c>
      <c r="F1" s="214"/>
      <c r="G1" s="214" t="s">
        <v>996</v>
      </c>
      <c r="H1" s="214"/>
      <c r="I1" s="214"/>
    </row>
    <row r="2" spans="1:9" ht="90" customHeight="1" thickBot="1" x14ac:dyDescent="0.4">
      <c r="A2" s="116" t="s">
        <v>916</v>
      </c>
      <c r="B2" s="121" t="s">
        <v>997</v>
      </c>
      <c r="C2" s="121" t="s">
        <v>998</v>
      </c>
      <c r="D2" s="121" t="s">
        <v>758</v>
      </c>
      <c r="E2" s="122" t="s">
        <v>999</v>
      </c>
      <c r="F2" s="122" t="s">
        <v>1000</v>
      </c>
      <c r="G2" s="123" t="s">
        <v>1001</v>
      </c>
      <c r="H2" s="123" t="s">
        <v>1002</v>
      </c>
      <c r="I2" s="123" t="s">
        <v>1003</v>
      </c>
    </row>
    <row r="3" spans="1:9" ht="15" thickBot="1" x14ac:dyDescent="0.4">
      <c r="A3" s="117" t="s">
        <v>942</v>
      </c>
      <c r="B3" s="118"/>
      <c r="C3" s="118"/>
      <c r="D3" s="118" t="s">
        <v>943</v>
      </c>
      <c r="E3" s="111" t="s">
        <v>943</v>
      </c>
      <c r="F3" s="111"/>
      <c r="G3" s="119"/>
      <c r="H3" s="119"/>
      <c r="I3" s="119"/>
    </row>
    <row r="4" spans="1:9" ht="15" thickBot="1" x14ac:dyDescent="0.4">
      <c r="A4" s="117" t="s">
        <v>944</v>
      </c>
      <c r="B4" s="118"/>
      <c r="C4" s="118"/>
      <c r="D4" s="118" t="s">
        <v>943</v>
      </c>
      <c r="E4" s="111" t="s">
        <v>943</v>
      </c>
      <c r="F4" s="111" t="s">
        <v>943</v>
      </c>
      <c r="G4" s="119"/>
      <c r="H4" s="119"/>
      <c r="I4" s="119"/>
    </row>
    <row r="5" spans="1:9" ht="15" thickBot="1" x14ac:dyDescent="0.4">
      <c r="A5" s="117" t="s">
        <v>945</v>
      </c>
      <c r="B5" s="118"/>
      <c r="C5" s="118"/>
      <c r="D5" s="118" t="s">
        <v>949</v>
      </c>
      <c r="E5" s="111"/>
      <c r="F5" s="111"/>
      <c r="G5" s="119"/>
      <c r="H5" s="119"/>
      <c r="I5" s="119"/>
    </row>
    <row r="6" spans="1:9" ht="15" thickBot="1" x14ac:dyDescent="0.4">
      <c r="A6" s="117" t="s">
        <v>946</v>
      </c>
      <c r="B6" s="118"/>
      <c r="C6" s="118"/>
      <c r="D6" s="118" t="s">
        <v>949</v>
      </c>
      <c r="E6" s="111"/>
      <c r="F6" s="111"/>
      <c r="G6" s="119"/>
      <c r="H6" s="119"/>
      <c r="I6" s="119"/>
    </row>
    <row r="7" spans="1:9" ht="15" thickBot="1" x14ac:dyDescent="0.4">
      <c r="A7" s="117" t="s">
        <v>947</v>
      </c>
      <c r="B7" s="118"/>
      <c r="C7" s="118"/>
      <c r="D7" s="118" t="s">
        <v>943</v>
      </c>
      <c r="E7" s="111" t="s">
        <v>949</v>
      </c>
      <c r="F7" s="111" t="s">
        <v>943</v>
      </c>
      <c r="G7" s="119"/>
      <c r="H7" s="119"/>
      <c r="I7" s="119"/>
    </row>
    <row r="8" spans="1:9" ht="15" thickBot="1" x14ac:dyDescent="0.4">
      <c r="A8" s="117" t="s">
        <v>950</v>
      </c>
      <c r="B8" s="118"/>
      <c r="C8" s="118"/>
      <c r="D8" s="118" t="s">
        <v>943</v>
      </c>
      <c r="E8" s="111" t="s">
        <v>943</v>
      </c>
      <c r="F8" s="111" t="s">
        <v>943</v>
      </c>
      <c r="G8" s="119"/>
      <c r="H8" s="119"/>
      <c r="I8" s="119"/>
    </row>
    <row r="9" spans="1:9" ht="15" thickBot="1" x14ac:dyDescent="0.4">
      <c r="A9" s="117" t="s">
        <v>1004</v>
      </c>
      <c r="B9" s="118" t="s">
        <v>949</v>
      </c>
      <c r="C9" s="118"/>
      <c r="D9" s="118" t="s">
        <v>943</v>
      </c>
      <c r="E9" s="111" t="s">
        <v>943</v>
      </c>
      <c r="F9" s="111" t="s">
        <v>943</v>
      </c>
      <c r="G9" s="119"/>
      <c r="H9" s="119"/>
      <c r="I9" s="119"/>
    </row>
    <row r="10" spans="1:9" ht="15" thickBot="1" x14ac:dyDescent="0.4">
      <c r="A10" s="117" t="s">
        <v>952</v>
      </c>
      <c r="B10" s="118"/>
      <c r="C10" s="118"/>
      <c r="D10" s="118"/>
      <c r="E10" s="111" t="s">
        <v>943</v>
      </c>
      <c r="F10" s="111"/>
      <c r="G10" s="119"/>
      <c r="H10" s="119"/>
      <c r="I10" s="119"/>
    </row>
    <row r="11" spans="1:9" ht="15" thickBot="1" x14ac:dyDescent="0.4">
      <c r="A11" s="117" t="s">
        <v>953</v>
      </c>
      <c r="B11" s="118"/>
      <c r="C11" s="118"/>
      <c r="D11" s="118" t="s">
        <v>943</v>
      </c>
      <c r="E11" s="111" t="s">
        <v>943</v>
      </c>
      <c r="F11" s="111" t="s">
        <v>943</v>
      </c>
      <c r="G11" s="119"/>
      <c r="H11" s="119"/>
      <c r="I11" s="119"/>
    </row>
    <row r="12" spans="1:9" ht="15" thickBot="1" x14ac:dyDescent="0.4">
      <c r="A12" s="117" t="s">
        <v>954</v>
      </c>
      <c r="B12" s="118"/>
      <c r="C12" s="118"/>
      <c r="D12" s="118" t="s">
        <v>943</v>
      </c>
      <c r="E12" s="111" t="s">
        <v>943</v>
      </c>
      <c r="F12" s="111" t="s">
        <v>949</v>
      </c>
      <c r="G12" s="119"/>
      <c r="H12" s="119"/>
      <c r="I12" s="119"/>
    </row>
    <row r="13" spans="1:9" ht="15" thickBot="1" x14ac:dyDescent="0.4">
      <c r="A13" s="117" t="s">
        <v>955</v>
      </c>
      <c r="B13" s="118"/>
      <c r="C13" s="118"/>
      <c r="D13" s="118"/>
      <c r="E13" s="111"/>
      <c r="F13" s="111"/>
      <c r="G13" s="119"/>
      <c r="H13" s="119"/>
      <c r="I13" s="119"/>
    </row>
    <row r="14" spans="1:9" ht="15" thickBot="1" x14ac:dyDescent="0.4">
      <c r="A14" s="117" t="s">
        <v>956</v>
      </c>
      <c r="B14" s="118"/>
      <c r="C14" s="118"/>
      <c r="D14" s="118"/>
      <c r="E14" s="111"/>
      <c r="F14" s="111"/>
      <c r="G14" s="119"/>
      <c r="H14" s="119"/>
      <c r="I14" s="119"/>
    </row>
    <row r="15" spans="1:9" ht="15" thickBot="1" x14ac:dyDescent="0.4">
      <c r="A15" s="117" t="s">
        <v>957</v>
      </c>
      <c r="B15" s="118"/>
      <c r="C15" s="118"/>
      <c r="D15" s="118"/>
      <c r="E15" s="111" t="s">
        <v>943</v>
      </c>
      <c r="F15" s="111" t="s">
        <v>943</v>
      </c>
      <c r="G15" s="119"/>
      <c r="H15" s="119"/>
      <c r="I15" s="119"/>
    </row>
    <row r="16" spans="1:9" ht="15" thickBot="1" x14ac:dyDescent="0.4">
      <c r="A16" s="117" t="s">
        <v>958</v>
      </c>
      <c r="B16" s="118"/>
      <c r="C16" s="118"/>
      <c r="D16" s="118" t="s">
        <v>943</v>
      </c>
      <c r="E16" s="111"/>
      <c r="F16" s="111"/>
      <c r="G16" s="119"/>
      <c r="H16" s="119"/>
      <c r="I16" s="119"/>
    </row>
    <row r="17" spans="1:9" ht="15" thickBot="1" x14ac:dyDescent="0.4">
      <c r="A17" s="117" t="s">
        <v>959</v>
      </c>
      <c r="B17" s="118"/>
      <c r="C17" s="118"/>
      <c r="D17" s="118" t="s">
        <v>943</v>
      </c>
      <c r="E17" s="111" t="s">
        <v>943</v>
      </c>
      <c r="F17" s="111" t="s">
        <v>943</v>
      </c>
      <c r="G17" s="119"/>
      <c r="H17" s="119"/>
      <c r="I17" s="119"/>
    </row>
    <row r="18" spans="1:9" ht="15" thickBot="1" x14ac:dyDescent="0.4">
      <c r="A18" s="117" t="s">
        <v>960</v>
      </c>
      <c r="B18" s="118"/>
      <c r="C18" s="118"/>
      <c r="D18" s="118" t="s">
        <v>943</v>
      </c>
      <c r="E18" s="111"/>
      <c r="F18" s="111"/>
      <c r="G18" s="119"/>
      <c r="H18" s="119"/>
      <c r="I18" s="119"/>
    </row>
    <row r="19" spans="1:9" ht="15" thickBot="1" x14ac:dyDescent="0.4">
      <c r="A19" s="117" t="s">
        <v>961</v>
      </c>
      <c r="B19" s="118"/>
      <c r="C19" s="118"/>
      <c r="D19" s="118" t="s">
        <v>943</v>
      </c>
      <c r="E19" s="111" t="s">
        <v>943</v>
      </c>
      <c r="F19" s="111" t="s">
        <v>943</v>
      </c>
      <c r="G19" s="119"/>
      <c r="H19" s="119"/>
      <c r="I19" s="119"/>
    </row>
    <row r="20" spans="1:9" ht="15" thickBot="1" x14ac:dyDescent="0.4">
      <c r="A20" s="117" t="s">
        <v>962</v>
      </c>
      <c r="B20" s="118"/>
      <c r="C20" s="118"/>
      <c r="D20" s="118"/>
      <c r="E20" s="111"/>
      <c r="F20" s="111"/>
      <c r="G20" s="119"/>
      <c r="H20" s="119"/>
      <c r="I20" s="119"/>
    </row>
    <row r="21" spans="1:9" ht="15" thickBot="1" x14ac:dyDescent="0.4">
      <c r="A21" s="117" t="s">
        <v>963</v>
      </c>
      <c r="B21" s="118"/>
      <c r="C21" s="118"/>
      <c r="D21" s="118" t="s">
        <v>943</v>
      </c>
      <c r="E21" s="111" t="s">
        <v>943</v>
      </c>
      <c r="F21" s="111"/>
      <c r="G21" s="119"/>
      <c r="H21" s="119"/>
      <c r="I21" s="119"/>
    </row>
    <row r="22" spans="1:9" ht="15" thickBot="1" x14ac:dyDescent="0.4">
      <c r="A22" s="117" t="s">
        <v>964</v>
      </c>
      <c r="B22" s="118"/>
      <c r="C22" s="118"/>
      <c r="D22" s="118" t="s">
        <v>943</v>
      </c>
      <c r="E22" s="111" t="s">
        <v>943</v>
      </c>
      <c r="F22" s="111" t="s">
        <v>943</v>
      </c>
      <c r="G22" s="119"/>
      <c r="H22" s="119"/>
      <c r="I22" s="119"/>
    </row>
    <row r="23" spans="1:9" ht="15" thickBot="1" x14ac:dyDescent="0.4">
      <c r="A23" s="117" t="s">
        <v>965</v>
      </c>
      <c r="B23" s="118"/>
      <c r="C23" s="118"/>
      <c r="D23" s="118"/>
      <c r="E23" s="111"/>
      <c r="F23" s="111"/>
      <c r="G23" s="119"/>
      <c r="H23" s="119"/>
      <c r="I23" s="119"/>
    </row>
    <row r="24" spans="1:9" ht="15" thickBot="1" x14ac:dyDescent="0.4">
      <c r="A24" s="117" t="s">
        <v>966</v>
      </c>
      <c r="B24" s="118" t="s">
        <v>943</v>
      </c>
      <c r="C24" s="118" t="s">
        <v>943</v>
      </c>
      <c r="D24" s="118" t="s">
        <v>943</v>
      </c>
      <c r="E24" s="111" t="s">
        <v>943</v>
      </c>
      <c r="F24" s="111" t="s">
        <v>943</v>
      </c>
      <c r="G24" s="120" t="s">
        <v>943</v>
      </c>
      <c r="H24" s="120" t="s">
        <v>943</v>
      </c>
      <c r="I24" s="120" t="s">
        <v>943</v>
      </c>
    </row>
    <row r="25" spans="1:9" ht="15" thickBot="1" x14ac:dyDescent="0.4">
      <c r="A25" s="117" t="s">
        <v>967</v>
      </c>
      <c r="B25" s="118" t="s">
        <v>948</v>
      </c>
      <c r="C25" s="118" t="s">
        <v>949</v>
      </c>
      <c r="D25" s="118"/>
      <c r="E25" s="111" t="s">
        <v>943</v>
      </c>
      <c r="F25" s="111" t="s">
        <v>949</v>
      </c>
      <c r="G25" s="120" t="s">
        <v>943</v>
      </c>
      <c r="H25" s="120" t="s">
        <v>943</v>
      </c>
      <c r="I25" s="120" t="s">
        <v>943</v>
      </c>
    </row>
    <row r="26" spans="1:9" ht="15" thickBot="1" x14ac:dyDescent="0.4">
      <c r="A26" s="117" t="s">
        <v>968</v>
      </c>
      <c r="B26" s="118"/>
      <c r="C26" s="118"/>
      <c r="D26" s="118"/>
      <c r="E26" s="111" t="s">
        <v>943</v>
      </c>
      <c r="F26" s="111" t="s">
        <v>943</v>
      </c>
      <c r="G26" s="119"/>
      <c r="H26" s="119"/>
      <c r="I26" s="119"/>
    </row>
    <row r="27" spans="1:9" ht="15" thickBot="1" x14ac:dyDescent="0.4">
      <c r="A27" s="117" t="s">
        <v>969</v>
      </c>
      <c r="B27" s="118"/>
      <c r="C27" s="118"/>
      <c r="D27" s="118"/>
      <c r="E27" s="111"/>
      <c r="F27" s="111"/>
      <c r="G27" s="119"/>
      <c r="H27" s="119"/>
      <c r="I27" s="119"/>
    </row>
    <row r="28" spans="1:9" ht="15" thickBot="1" x14ac:dyDescent="0.4">
      <c r="A28" s="117" t="s">
        <v>970</v>
      </c>
      <c r="B28" s="118"/>
      <c r="C28" s="118"/>
      <c r="D28" s="118" t="s">
        <v>943</v>
      </c>
      <c r="E28" s="111" t="s">
        <v>943</v>
      </c>
      <c r="F28" s="111" t="s">
        <v>943</v>
      </c>
      <c r="G28" s="119"/>
      <c r="H28" s="119"/>
      <c r="I28" s="119"/>
    </row>
    <row r="29" spans="1:9" ht="15" thickBot="1" x14ac:dyDescent="0.4">
      <c r="A29" s="117" t="s">
        <v>971</v>
      </c>
      <c r="B29" s="118"/>
      <c r="C29" s="118"/>
      <c r="D29" s="118" t="s">
        <v>943</v>
      </c>
      <c r="E29" s="111" t="s">
        <v>943</v>
      </c>
      <c r="F29" s="111" t="s">
        <v>943</v>
      </c>
      <c r="G29" s="120" t="s">
        <v>943</v>
      </c>
      <c r="H29" s="120" t="s">
        <v>943</v>
      </c>
      <c r="I29" s="120" t="s">
        <v>949</v>
      </c>
    </row>
    <row r="30" spans="1:9" ht="15" thickBot="1" x14ac:dyDescent="0.4">
      <c r="A30" s="117" t="s">
        <v>972</v>
      </c>
      <c r="B30" s="118"/>
      <c r="C30" s="118"/>
      <c r="D30" s="118" t="s">
        <v>948</v>
      </c>
      <c r="E30" s="111"/>
      <c r="F30" s="111"/>
      <c r="G30" s="120"/>
      <c r="H30" s="120"/>
      <c r="I30" s="120"/>
    </row>
    <row r="31" spans="1:9" ht="15" thickBot="1" x14ac:dyDescent="0.4">
      <c r="A31" s="117" t="s">
        <v>973</v>
      </c>
      <c r="B31" s="118" t="s">
        <v>943</v>
      </c>
      <c r="C31" s="118" t="s">
        <v>943</v>
      </c>
      <c r="D31" s="118"/>
      <c r="E31" s="111" t="s">
        <v>943</v>
      </c>
      <c r="F31" s="111" t="s">
        <v>943</v>
      </c>
      <c r="G31" s="120" t="s">
        <v>943</v>
      </c>
      <c r="H31" s="120" t="s">
        <v>943</v>
      </c>
      <c r="I31" s="120" t="s">
        <v>943</v>
      </c>
    </row>
    <row r="32" spans="1:9" ht="15" thickBot="1" x14ac:dyDescent="0.4">
      <c r="A32" s="117" t="s">
        <v>974</v>
      </c>
      <c r="B32" s="118"/>
      <c r="C32" s="118"/>
      <c r="D32" s="118"/>
      <c r="E32" s="111" t="s">
        <v>943</v>
      </c>
      <c r="F32" s="111"/>
      <c r="G32" s="120"/>
      <c r="H32" s="120"/>
      <c r="I32" s="120"/>
    </row>
    <row r="33" spans="1:9" ht="15" thickBot="1" x14ac:dyDescent="0.4">
      <c r="A33" s="117" t="s">
        <v>1005</v>
      </c>
      <c r="B33" s="118"/>
      <c r="C33" s="118" t="s">
        <v>948</v>
      </c>
      <c r="D33" s="118" t="s">
        <v>943</v>
      </c>
      <c r="E33" s="111" t="s">
        <v>943</v>
      </c>
      <c r="F33" s="111"/>
      <c r="G33" s="120" t="s">
        <v>949</v>
      </c>
      <c r="H33" s="120" t="s">
        <v>948</v>
      </c>
      <c r="I33" s="120"/>
    </row>
    <row r="34" spans="1:9" ht="15" thickBot="1" x14ac:dyDescent="0.4">
      <c r="A34" s="117" t="s">
        <v>976</v>
      </c>
      <c r="B34" s="118"/>
      <c r="C34" s="118"/>
      <c r="D34" s="118" t="s">
        <v>943</v>
      </c>
      <c r="E34" s="111"/>
      <c r="F34" s="111"/>
      <c r="G34" s="120"/>
      <c r="H34" s="120"/>
      <c r="I34" s="120"/>
    </row>
    <row r="35" spans="1:9" ht="15" thickBot="1" x14ac:dyDescent="0.4">
      <c r="A35" s="117" t="s">
        <v>977</v>
      </c>
      <c r="B35" s="118"/>
      <c r="C35" s="118"/>
      <c r="D35" s="118" t="s">
        <v>943</v>
      </c>
      <c r="E35" s="111" t="s">
        <v>943</v>
      </c>
      <c r="F35" s="111" t="s">
        <v>948</v>
      </c>
      <c r="G35" s="120"/>
      <c r="H35" s="120"/>
      <c r="I35" s="120"/>
    </row>
    <row r="36" spans="1:9" ht="15" thickBot="1" x14ac:dyDescent="0.4">
      <c r="A36" s="117" t="s">
        <v>978</v>
      </c>
      <c r="B36" s="118" t="s">
        <v>948</v>
      </c>
      <c r="C36" s="118"/>
      <c r="D36" s="118" t="s">
        <v>943</v>
      </c>
      <c r="E36" s="111" t="s">
        <v>943</v>
      </c>
      <c r="F36" s="111"/>
      <c r="G36" s="120"/>
      <c r="H36" s="120"/>
      <c r="I36" s="120"/>
    </row>
    <row r="37" spans="1:9" ht="15" thickBot="1" x14ac:dyDescent="0.4">
      <c r="A37" s="117" t="s">
        <v>979</v>
      </c>
      <c r="B37" s="118"/>
      <c r="C37" s="118"/>
      <c r="D37" s="118" t="s">
        <v>943</v>
      </c>
      <c r="E37" s="111" t="s">
        <v>943</v>
      </c>
      <c r="F37" s="111" t="s">
        <v>943</v>
      </c>
      <c r="G37" s="120"/>
      <c r="H37" s="120"/>
      <c r="I37" s="120"/>
    </row>
    <row r="38" spans="1:9" ht="15" thickBot="1" x14ac:dyDescent="0.4">
      <c r="A38" s="117" t="s">
        <v>980</v>
      </c>
      <c r="B38" s="118"/>
      <c r="C38" s="118"/>
      <c r="D38" s="118" t="s">
        <v>943</v>
      </c>
      <c r="E38" s="111"/>
      <c r="F38" s="111"/>
      <c r="G38" s="120"/>
      <c r="H38" s="120"/>
      <c r="I38" s="120"/>
    </row>
    <row r="39" spans="1:9" ht="15" thickBot="1" x14ac:dyDescent="0.4">
      <c r="A39" s="117" t="s">
        <v>981</v>
      </c>
      <c r="B39" s="118"/>
      <c r="C39" s="118"/>
      <c r="D39" s="118" t="s">
        <v>943</v>
      </c>
      <c r="E39" s="111" t="s">
        <v>943</v>
      </c>
      <c r="F39" s="111" t="s">
        <v>943</v>
      </c>
      <c r="G39" s="120"/>
      <c r="H39" s="120"/>
      <c r="I39" s="120"/>
    </row>
    <row r="40" spans="1:9" ht="15" thickBot="1" x14ac:dyDescent="0.4">
      <c r="A40" s="117" t="s">
        <v>982</v>
      </c>
      <c r="B40" s="118"/>
      <c r="C40" s="118"/>
      <c r="D40" s="118" t="s">
        <v>943</v>
      </c>
      <c r="E40" s="111"/>
      <c r="F40" s="111"/>
      <c r="G40" s="120"/>
      <c r="H40" s="120"/>
      <c r="I40" s="120"/>
    </row>
    <row r="41" spans="1:9" ht="15" thickBot="1" x14ac:dyDescent="0.4">
      <c r="A41" s="117" t="s">
        <v>983</v>
      </c>
      <c r="B41" s="118"/>
      <c r="C41" s="118"/>
      <c r="D41" s="118"/>
      <c r="E41" s="111"/>
      <c r="F41" s="111"/>
      <c r="G41" s="120"/>
      <c r="H41" s="120"/>
      <c r="I41" s="120"/>
    </row>
    <row r="42" spans="1:9" ht="15" thickBot="1" x14ac:dyDescent="0.4">
      <c r="A42" s="117" t="s">
        <v>1006</v>
      </c>
      <c r="B42" s="118"/>
      <c r="C42" s="118"/>
      <c r="D42" s="118" t="s">
        <v>943</v>
      </c>
      <c r="E42" s="111" t="s">
        <v>943</v>
      </c>
      <c r="F42" s="111"/>
      <c r="G42" s="120"/>
      <c r="H42" s="120"/>
      <c r="I42" s="120"/>
    </row>
    <row r="43" spans="1:9" ht="15" thickBot="1" x14ac:dyDescent="0.4">
      <c r="A43" s="117" t="s">
        <v>985</v>
      </c>
      <c r="B43" s="118"/>
      <c r="C43" s="118"/>
      <c r="D43" s="118" t="s">
        <v>943</v>
      </c>
      <c r="E43" s="111"/>
      <c r="F43" s="111"/>
      <c r="G43" s="120"/>
      <c r="H43" s="120"/>
      <c r="I43" s="120"/>
    </row>
    <row r="44" spans="1:9" ht="15" thickBot="1" x14ac:dyDescent="0.4">
      <c r="A44" s="117" t="s">
        <v>986</v>
      </c>
      <c r="B44" s="118"/>
      <c r="C44" s="118"/>
      <c r="D44" s="118"/>
      <c r="E44" s="111"/>
      <c r="F44" s="111"/>
      <c r="G44" s="120"/>
      <c r="H44" s="120"/>
      <c r="I44" s="120"/>
    </row>
    <row r="45" spans="1:9" ht="15" thickBot="1" x14ac:dyDescent="0.4">
      <c r="A45" s="117" t="s">
        <v>987</v>
      </c>
      <c r="B45" s="118" t="s">
        <v>943</v>
      </c>
      <c r="C45" s="118" t="s">
        <v>943</v>
      </c>
      <c r="D45" s="118" t="s">
        <v>943</v>
      </c>
      <c r="E45" s="111" t="s">
        <v>949</v>
      </c>
      <c r="F45" s="111" t="s">
        <v>943</v>
      </c>
      <c r="G45" s="120"/>
      <c r="H45" s="120"/>
      <c r="I45" s="120"/>
    </row>
    <row r="46" spans="1:9" ht="15" thickBot="1" x14ac:dyDescent="0.4">
      <c r="A46" s="117" t="s">
        <v>988</v>
      </c>
      <c r="B46" s="118" t="s">
        <v>943</v>
      </c>
      <c r="C46" s="118" t="s">
        <v>943</v>
      </c>
      <c r="D46" s="118" t="s">
        <v>949</v>
      </c>
      <c r="E46" s="111" t="s">
        <v>949</v>
      </c>
      <c r="F46" s="111" t="s">
        <v>943</v>
      </c>
      <c r="G46" s="120" t="s">
        <v>1007</v>
      </c>
      <c r="H46" s="120" t="s">
        <v>948</v>
      </c>
      <c r="I46" s="120"/>
    </row>
    <row r="47" spans="1:9" ht="15" thickBot="1" x14ac:dyDescent="0.4">
      <c r="A47" s="117" t="s">
        <v>1008</v>
      </c>
      <c r="B47" s="118" t="s">
        <v>949</v>
      </c>
      <c r="C47" s="118"/>
      <c r="D47" s="118" t="s">
        <v>943</v>
      </c>
      <c r="E47" s="111" t="s">
        <v>943</v>
      </c>
      <c r="F47" s="111" t="s">
        <v>943</v>
      </c>
      <c r="G47" s="120"/>
      <c r="H47" s="120"/>
      <c r="I47" s="120"/>
    </row>
    <row r="48" spans="1:9" ht="15" thickBot="1" x14ac:dyDescent="0.4">
      <c r="A48" s="117" t="s">
        <v>990</v>
      </c>
      <c r="B48" s="118"/>
      <c r="C48" s="118"/>
      <c r="D48" s="118"/>
      <c r="E48" s="111"/>
      <c r="F48" s="111"/>
      <c r="G48" s="120"/>
      <c r="H48" s="120"/>
      <c r="I48" s="120"/>
    </row>
    <row r="49" spans="1:9" ht="15" thickBot="1" x14ac:dyDescent="0.4">
      <c r="A49" s="117" t="s">
        <v>991</v>
      </c>
      <c r="B49" s="118"/>
      <c r="C49" s="118"/>
      <c r="D49" s="118" t="s">
        <v>943</v>
      </c>
      <c r="E49" s="111"/>
      <c r="F49" s="111" t="s">
        <v>943</v>
      </c>
      <c r="G49" s="120"/>
      <c r="H49" s="120"/>
      <c r="I49" s="120"/>
    </row>
    <row r="50" spans="1:9" ht="15" thickBot="1" x14ac:dyDescent="0.4">
      <c r="A50" s="117" t="s">
        <v>992</v>
      </c>
      <c r="B50" s="118"/>
      <c r="C50" s="118"/>
      <c r="D50" s="118" t="s">
        <v>943</v>
      </c>
      <c r="E50" s="111" t="s">
        <v>943</v>
      </c>
      <c r="F50" s="111" t="s">
        <v>943</v>
      </c>
      <c r="G50" s="120"/>
      <c r="H50" s="120"/>
      <c r="I50" s="120"/>
    </row>
    <row r="51" spans="1:9" ht="15" thickBot="1" x14ac:dyDescent="0.4">
      <c r="A51" s="117" t="s">
        <v>993</v>
      </c>
      <c r="B51" s="118" t="s">
        <v>948</v>
      </c>
      <c r="C51" s="118"/>
      <c r="D51" s="118" t="s">
        <v>943</v>
      </c>
      <c r="E51" s="111"/>
      <c r="F51" s="111"/>
      <c r="G51" s="120"/>
      <c r="H51" s="120"/>
      <c r="I51" s="120"/>
    </row>
  </sheetData>
  <mergeCells count="3">
    <mergeCell ref="B1:D1"/>
    <mergeCell ref="E1:F1"/>
    <mergeCell ref="G1:I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
  <dimension ref="A1:AI22"/>
  <sheetViews>
    <sheetView workbookViewId="0">
      <pane xSplit="1" topLeftCell="B1" activePane="topRight" state="frozen"/>
      <selection pane="topRight" activeCell="AC2" sqref="AC2"/>
    </sheetView>
  </sheetViews>
  <sheetFormatPr baseColWidth="10" defaultRowHeight="14.5" x14ac:dyDescent="0.35"/>
  <cols>
    <col min="1" max="1" width="33.7265625" style="4" customWidth="1"/>
    <col min="2" max="35" width="10.90625" style="113"/>
  </cols>
  <sheetData>
    <row r="1" spans="1:35" ht="80.5" customHeight="1" thickBot="1" x14ac:dyDescent="0.4">
      <c r="A1" s="124"/>
      <c r="B1" s="217" t="s">
        <v>915</v>
      </c>
      <c r="C1" s="217"/>
      <c r="D1" s="217"/>
      <c r="E1" s="217"/>
      <c r="F1" s="217"/>
      <c r="G1" s="217"/>
      <c r="H1" s="215" t="s">
        <v>914</v>
      </c>
      <c r="I1" s="215"/>
      <c r="J1" s="215"/>
      <c r="K1" s="215"/>
      <c r="L1" s="215"/>
      <c r="M1" s="215"/>
      <c r="N1" s="215"/>
      <c r="O1" s="215"/>
      <c r="P1" s="215"/>
      <c r="Q1" s="215"/>
      <c r="R1" s="215"/>
      <c r="S1" s="215"/>
      <c r="T1" s="216" t="s">
        <v>913</v>
      </c>
      <c r="U1" s="216"/>
      <c r="V1" s="216"/>
      <c r="W1" s="216"/>
      <c r="X1" s="216"/>
      <c r="Y1" s="216"/>
      <c r="Z1" s="216"/>
      <c r="AA1" s="216"/>
      <c r="AB1" s="218" t="s">
        <v>994</v>
      </c>
      <c r="AC1" s="218"/>
      <c r="AD1" s="218"/>
      <c r="AE1" s="215" t="s">
        <v>995</v>
      </c>
      <c r="AF1" s="215"/>
      <c r="AG1" s="219" t="s">
        <v>996</v>
      </c>
      <c r="AH1" s="219"/>
      <c r="AI1" s="219"/>
    </row>
    <row r="2" spans="1:35" ht="98.5" customHeight="1" thickBot="1" x14ac:dyDescent="0.4">
      <c r="A2" s="125" t="s">
        <v>1009</v>
      </c>
      <c r="B2" s="131" t="s">
        <v>724</v>
      </c>
      <c r="C2" s="131" t="s">
        <v>725</v>
      </c>
      <c r="D2" s="131" t="s">
        <v>726</v>
      </c>
      <c r="E2" s="131" t="s">
        <v>1010</v>
      </c>
      <c r="F2" s="131" t="s">
        <v>729</v>
      </c>
      <c r="G2" s="131" t="s">
        <v>728</v>
      </c>
      <c r="H2" s="132" t="s">
        <v>1011</v>
      </c>
      <c r="I2" s="132" t="s">
        <v>733</v>
      </c>
      <c r="J2" s="132" t="s">
        <v>734</v>
      </c>
      <c r="K2" s="132" t="s">
        <v>1012</v>
      </c>
      <c r="L2" s="132" t="s">
        <v>1013</v>
      </c>
      <c r="M2" s="132" t="s">
        <v>737</v>
      </c>
      <c r="N2" s="132" t="s">
        <v>738</v>
      </c>
      <c r="O2" s="132" t="s">
        <v>739</v>
      </c>
      <c r="P2" s="132" t="s">
        <v>740</v>
      </c>
      <c r="Q2" s="132" t="s">
        <v>741</v>
      </c>
      <c r="R2" s="132" t="s">
        <v>1014</v>
      </c>
      <c r="S2" s="132" t="s">
        <v>1015</v>
      </c>
      <c r="T2" s="137" t="s">
        <v>746</v>
      </c>
      <c r="U2" s="133" t="s">
        <v>747</v>
      </c>
      <c r="V2" s="133" t="s">
        <v>748</v>
      </c>
      <c r="W2" s="134" t="s">
        <v>1016</v>
      </c>
      <c r="X2" s="133" t="s">
        <v>1017</v>
      </c>
      <c r="Y2" s="133" t="s">
        <v>751</v>
      </c>
      <c r="Z2" s="133" t="s">
        <v>1018</v>
      </c>
      <c r="AA2" s="133" t="s">
        <v>753</v>
      </c>
      <c r="AB2" s="140" t="s">
        <v>756</v>
      </c>
      <c r="AC2" s="141" t="s">
        <v>757</v>
      </c>
      <c r="AD2" s="141" t="s">
        <v>1019</v>
      </c>
      <c r="AE2" s="135" t="s">
        <v>1020</v>
      </c>
      <c r="AF2" s="132" t="s">
        <v>762</v>
      </c>
      <c r="AG2" s="137" t="s">
        <v>1021</v>
      </c>
      <c r="AH2" s="133" t="s">
        <v>767</v>
      </c>
      <c r="AI2" s="133" t="s">
        <v>765</v>
      </c>
    </row>
    <row r="3" spans="1:35" ht="15" thickBot="1" x14ac:dyDescent="0.4">
      <c r="A3" s="126" t="s">
        <v>1022</v>
      </c>
      <c r="B3" s="127"/>
      <c r="C3" s="127"/>
      <c r="D3" s="127"/>
      <c r="E3" s="127"/>
      <c r="F3" s="127"/>
      <c r="G3" s="127"/>
      <c r="H3" s="128"/>
      <c r="I3" s="128"/>
      <c r="J3" s="128"/>
      <c r="K3" s="128" t="s">
        <v>1023</v>
      </c>
      <c r="L3" s="128" t="s">
        <v>1023</v>
      </c>
      <c r="M3" s="128"/>
      <c r="N3" s="128"/>
      <c r="O3" s="128" t="s">
        <v>1023</v>
      </c>
      <c r="P3" s="128"/>
      <c r="Q3" s="128" t="s">
        <v>1023</v>
      </c>
      <c r="R3" s="128"/>
      <c r="S3" s="128"/>
      <c r="T3" s="138"/>
      <c r="U3" s="129" t="s">
        <v>1023</v>
      </c>
      <c r="V3" s="129" t="s">
        <v>1023</v>
      </c>
      <c r="W3" s="129" t="s">
        <v>1023</v>
      </c>
      <c r="X3" s="129" t="s">
        <v>1023</v>
      </c>
      <c r="Y3" s="129" t="s">
        <v>1023</v>
      </c>
      <c r="Z3" s="129"/>
      <c r="AA3" s="129"/>
      <c r="AB3" s="136"/>
      <c r="AC3" s="127"/>
      <c r="AD3" s="127" t="s">
        <v>1023</v>
      </c>
      <c r="AE3" s="115" t="s">
        <v>1023</v>
      </c>
      <c r="AF3" s="128" t="s">
        <v>1023</v>
      </c>
      <c r="AG3" s="138" t="s">
        <v>1023</v>
      </c>
      <c r="AH3" s="129" t="s">
        <v>1023</v>
      </c>
      <c r="AI3" s="129" t="s">
        <v>1023</v>
      </c>
    </row>
    <row r="4" spans="1:35" ht="15" thickBot="1" x14ac:dyDescent="0.4">
      <c r="A4" s="126" t="s">
        <v>1024</v>
      </c>
      <c r="B4" s="127"/>
      <c r="C4" s="127"/>
      <c r="D4" s="127"/>
      <c r="E4" s="127"/>
      <c r="F4" s="127"/>
      <c r="G4" s="127"/>
      <c r="H4" s="128"/>
      <c r="I4" s="128"/>
      <c r="J4" s="128"/>
      <c r="K4" s="128" t="s">
        <v>1023</v>
      </c>
      <c r="L4" s="128"/>
      <c r="M4" s="128"/>
      <c r="N4" s="128"/>
      <c r="O4" s="128"/>
      <c r="P4" s="128"/>
      <c r="Q4" s="128"/>
      <c r="R4" s="128"/>
      <c r="S4" s="128"/>
      <c r="T4" s="138" t="s">
        <v>1023</v>
      </c>
      <c r="U4" s="129" t="s">
        <v>1023</v>
      </c>
      <c r="V4" s="129"/>
      <c r="W4" s="129" t="s">
        <v>1023</v>
      </c>
      <c r="X4" s="129" t="s">
        <v>1023</v>
      </c>
      <c r="Y4" s="129" t="s">
        <v>1023</v>
      </c>
      <c r="Z4" s="129" t="s">
        <v>1023</v>
      </c>
      <c r="AA4" s="129" t="s">
        <v>1023</v>
      </c>
      <c r="AB4" s="136"/>
      <c r="AC4" s="127"/>
      <c r="AD4" s="127" t="s">
        <v>1023</v>
      </c>
      <c r="AE4" s="115"/>
      <c r="AF4" s="128"/>
      <c r="AG4" s="139"/>
      <c r="AH4" s="130"/>
      <c r="AI4" s="130"/>
    </row>
    <row r="5" spans="1:35" ht="15" thickBot="1" x14ac:dyDescent="0.4">
      <c r="A5" s="126" t="s">
        <v>1025</v>
      </c>
      <c r="B5" s="127"/>
      <c r="C5" s="127"/>
      <c r="D5" s="127"/>
      <c r="E5" s="127"/>
      <c r="F5" s="127"/>
      <c r="G5" s="127"/>
      <c r="H5" s="128"/>
      <c r="I5" s="128" t="s">
        <v>1023</v>
      </c>
      <c r="J5" s="128" t="s">
        <v>1023</v>
      </c>
      <c r="K5" s="128" t="s">
        <v>1023</v>
      </c>
      <c r="L5" s="128" t="s">
        <v>1023</v>
      </c>
      <c r="M5" s="128" t="s">
        <v>1023</v>
      </c>
      <c r="N5" s="128" t="s">
        <v>1023</v>
      </c>
      <c r="O5" s="128"/>
      <c r="P5" s="128"/>
      <c r="Q5" s="128" t="s">
        <v>1023</v>
      </c>
      <c r="R5" s="128" t="s">
        <v>1023</v>
      </c>
      <c r="S5" s="128"/>
      <c r="T5" s="138" t="s">
        <v>1023</v>
      </c>
      <c r="U5" s="129" t="s">
        <v>1023</v>
      </c>
      <c r="V5" s="129" t="s">
        <v>1023</v>
      </c>
      <c r="W5" s="129" t="s">
        <v>1023</v>
      </c>
      <c r="X5" s="129" t="s">
        <v>1023</v>
      </c>
      <c r="Y5" s="129" t="s">
        <v>1023</v>
      </c>
      <c r="Z5" s="129" t="s">
        <v>1023</v>
      </c>
      <c r="AA5" s="129" t="s">
        <v>1023</v>
      </c>
      <c r="AB5" s="136"/>
      <c r="AC5" s="127"/>
      <c r="AD5" s="127" t="s">
        <v>1023</v>
      </c>
      <c r="AE5" s="115"/>
      <c r="AF5" s="128"/>
      <c r="AG5" s="139"/>
      <c r="AH5" s="130"/>
      <c r="AI5" s="130"/>
    </row>
    <row r="6" spans="1:35" ht="15" thickBot="1" x14ac:dyDescent="0.4">
      <c r="A6" s="126" t="s">
        <v>1026</v>
      </c>
      <c r="B6" s="127"/>
      <c r="C6" s="127"/>
      <c r="D6" s="127"/>
      <c r="E6" s="127"/>
      <c r="F6" s="127"/>
      <c r="G6" s="127"/>
      <c r="H6" s="128"/>
      <c r="I6" s="128"/>
      <c r="J6" s="128"/>
      <c r="K6" s="128" t="s">
        <v>1023</v>
      </c>
      <c r="L6" s="128"/>
      <c r="M6" s="128"/>
      <c r="N6" s="128"/>
      <c r="O6" s="128"/>
      <c r="P6" s="128"/>
      <c r="Q6" s="128" t="s">
        <v>1023</v>
      </c>
      <c r="R6" s="128"/>
      <c r="S6" s="128"/>
      <c r="T6" s="138" t="s">
        <v>1023</v>
      </c>
      <c r="U6" s="129" t="s">
        <v>1023</v>
      </c>
      <c r="V6" s="129" t="s">
        <v>1023</v>
      </c>
      <c r="W6" s="129" t="s">
        <v>1023</v>
      </c>
      <c r="X6" s="129" t="s">
        <v>1023</v>
      </c>
      <c r="Y6" s="129" t="s">
        <v>1023</v>
      </c>
      <c r="Z6" s="129" t="s">
        <v>1023</v>
      </c>
      <c r="AA6" s="129" t="s">
        <v>1023</v>
      </c>
      <c r="AB6" s="136"/>
      <c r="AC6" s="127"/>
      <c r="AD6" s="127"/>
      <c r="AE6" s="115"/>
      <c r="AF6" s="128"/>
      <c r="AG6" s="139"/>
      <c r="AH6" s="130"/>
      <c r="AI6" s="130"/>
    </row>
    <row r="7" spans="1:35" ht="15" thickBot="1" x14ac:dyDescent="0.4">
      <c r="A7" s="126" t="s">
        <v>1027</v>
      </c>
      <c r="B7" s="127"/>
      <c r="C7" s="127"/>
      <c r="D7" s="127" t="s">
        <v>1023</v>
      </c>
      <c r="E7" s="127" t="s">
        <v>1023</v>
      </c>
      <c r="F7" s="127"/>
      <c r="G7" s="127"/>
      <c r="H7" s="128" t="s">
        <v>1023</v>
      </c>
      <c r="I7" s="128" t="s">
        <v>1023</v>
      </c>
      <c r="J7" s="128" t="s">
        <v>1023</v>
      </c>
      <c r="K7" s="128" t="s">
        <v>1023</v>
      </c>
      <c r="L7" s="128"/>
      <c r="M7" s="128" t="s">
        <v>1023</v>
      </c>
      <c r="N7" s="128" t="s">
        <v>1023</v>
      </c>
      <c r="O7" s="128" t="s">
        <v>1023</v>
      </c>
      <c r="P7" s="128" t="s">
        <v>1023</v>
      </c>
      <c r="Q7" s="128" t="s">
        <v>1023</v>
      </c>
      <c r="R7" s="128" t="s">
        <v>1023</v>
      </c>
      <c r="S7" s="128" t="s">
        <v>1023</v>
      </c>
      <c r="T7" s="138" t="s">
        <v>1023</v>
      </c>
      <c r="U7" s="129" t="s">
        <v>1023</v>
      </c>
      <c r="V7" s="129" t="s">
        <v>1023</v>
      </c>
      <c r="W7" s="129" t="s">
        <v>1023</v>
      </c>
      <c r="X7" s="129" t="s">
        <v>1023</v>
      </c>
      <c r="Y7" s="129"/>
      <c r="Z7" s="129" t="s">
        <v>1023</v>
      </c>
      <c r="AA7" s="129" t="s">
        <v>1023</v>
      </c>
      <c r="AB7" s="136"/>
      <c r="AC7" s="127"/>
      <c r="AD7" s="127"/>
      <c r="AE7" s="115"/>
      <c r="AF7" s="128"/>
      <c r="AG7" s="139"/>
      <c r="AH7" s="130"/>
      <c r="AI7" s="130"/>
    </row>
    <row r="8" spans="1:35" ht="15" thickBot="1" x14ac:dyDescent="0.4">
      <c r="A8" s="126" t="s">
        <v>1028</v>
      </c>
      <c r="B8" s="127"/>
      <c r="C8" s="127"/>
      <c r="D8" s="127"/>
      <c r="E8" s="127"/>
      <c r="F8" s="127"/>
      <c r="G8" s="127"/>
      <c r="H8" s="128"/>
      <c r="I8" s="128"/>
      <c r="J8" s="128"/>
      <c r="K8" s="128"/>
      <c r="L8" s="128"/>
      <c r="M8" s="128"/>
      <c r="N8" s="128"/>
      <c r="O8" s="128"/>
      <c r="P8" s="128"/>
      <c r="Q8" s="128"/>
      <c r="R8" s="128"/>
      <c r="S8" s="128"/>
      <c r="T8" s="138" t="s">
        <v>1023</v>
      </c>
      <c r="U8" s="129"/>
      <c r="V8" s="129"/>
      <c r="W8" s="129" t="s">
        <v>1023</v>
      </c>
      <c r="X8" s="129" t="s">
        <v>1023</v>
      </c>
      <c r="Y8" s="129"/>
      <c r="Z8" s="129" t="s">
        <v>1023</v>
      </c>
      <c r="AA8" s="129"/>
      <c r="AB8" s="136"/>
      <c r="AC8" s="127"/>
      <c r="AD8" s="127"/>
      <c r="AE8" s="115"/>
      <c r="AF8" s="128"/>
      <c r="AG8" s="139"/>
      <c r="AH8" s="130"/>
      <c r="AI8" s="130"/>
    </row>
    <row r="9" spans="1:35" ht="15" thickBot="1" x14ac:dyDescent="0.4">
      <c r="A9" s="126" t="s">
        <v>1029</v>
      </c>
      <c r="B9" s="127"/>
      <c r="C9" s="127"/>
      <c r="D9" s="127"/>
      <c r="E9" s="127"/>
      <c r="F9" s="127"/>
      <c r="G9" s="127"/>
      <c r="H9" s="128"/>
      <c r="I9" s="128"/>
      <c r="J9" s="128"/>
      <c r="K9" s="128"/>
      <c r="L9" s="128"/>
      <c r="M9" s="128"/>
      <c r="N9" s="128"/>
      <c r="O9" s="128"/>
      <c r="P9" s="128"/>
      <c r="Q9" s="128"/>
      <c r="R9" s="128"/>
      <c r="S9" s="128"/>
      <c r="T9" s="138" t="s">
        <v>1023</v>
      </c>
      <c r="U9" s="129"/>
      <c r="V9" s="129"/>
      <c r="W9" s="129"/>
      <c r="X9" s="129" t="s">
        <v>1023</v>
      </c>
      <c r="Y9" s="129"/>
      <c r="Z9" s="129" t="s">
        <v>1023</v>
      </c>
      <c r="AA9" s="129"/>
      <c r="AB9" s="136"/>
      <c r="AC9" s="127"/>
      <c r="AD9" s="127"/>
      <c r="AE9" s="115"/>
      <c r="AF9" s="128"/>
      <c r="AG9" s="139"/>
      <c r="AH9" s="130"/>
      <c r="AI9" s="130"/>
    </row>
    <row r="10" spans="1:35" ht="15" thickBot="1" x14ac:dyDescent="0.4">
      <c r="A10" s="126" t="s">
        <v>1030</v>
      </c>
      <c r="B10" s="127"/>
      <c r="C10" s="127"/>
      <c r="D10" s="127"/>
      <c r="E10" s="127"/>
      <c r="F10" s="127"/>
      <c r="G10" s="127"/>
      <c r="H10" s="128"/>
      <c r="I10" s="128"/>
      <c r="J10" s="128"/>
      <c r="K10" s="128"/>
      <c r="L10" s="128"/>
      <c r="M10" s="128"/>
      <c r="N10" s="128"/>
      <c r="O10" s="128"/>
      <c r="P10" s="128"/>
      <c r="Q10" s="128"/>
      <c r="R10" s="128"/>
      <c r="S10" s="128"/>
      <c r="T10" s="138" t="s">
        <v>1023</v>
      </c>
      <c r="U10" s="129" t="s">
        <v>1023</v>
      </c>
      <c r="V10" s="129" t="s">
        <v>1023</v>
      </c>
      <c r="W10" s="129" t="s">
        <v>1023</v>
      </c>
      <c r="X10" s="129" t="s">
        <v>1023</v>
      </c>
      <c r="Y10" s="129"/>
      <c r="Z10" s="129" t="s">
        <v>1023</v>
      </c>
      <c r="AA10" s="129" t="s">
        <v>1023</v>
      </c>
      <c r="AB10" s="136"/>
      <c r="AC10" s="127"/>
      <c r="AD10" s="127"/>
      <c r="AE10" s="115"/>
      <c r="AF10" s="128"/>
      <c r="AG10" s="139"/>
      <c r="AH10" s="130"/>
      <c r="AI10" s="130"/>
    </row>
    <row r="11" spans="1:35" ht="15" thickBot="1" x14ac:dyDescent="0.4">
      <c r="A11" s="126" t="s">
        <v>1031</v>
      </c>
      <c r="B11" s="127"/>
      <c r="C11" s="127"/>
      <c r="D11" s="127"/>
      <c r="E11" s="127"/>
      <c r="F11" s="127"/>
      <c r="G11" s="127"/>
      <c r="H11" s="128"/>
      <c r="I11" s="128"/>
      <c r="J11" s="128"/>
      <c r="K11" s="128"/>
      <c r="L11" s="128"/>
      <c r="M11" s="128"/>
      <c r="N11" s="128"/>
      <c r="O11" s="128"/>
      <c r="P11" s="128"/>
      <c r="Q11" s="128"/>
      <c r="R11" s="128"/>
      <c r="S11" s="128"/>
      <c r="T11" s="138" t="s">
        <v>1023</v>
      </c>
      <c r="U11" s="129"/>
      <c r="V11" s="129"/>
      <c r="W11" s="129" t="s">
        <v>1023</v>
      </c>
      <c r="X11" s="129" t="s">
        <v>1023</v>
      </c>
      <c r="Y11" s="129"/>
      <c r="Z11" s="129" t="s">
        <v>1023</v>
      </c>
      <c r="AA11" s="129" t="s">
        <v>1023</v>
      </c>
      <c r="AB11" s="136"/>
      <c r="AC11" s="127"/>
      <c r="AD11" s="127"/>
      <c r="AE11" s="115"/>
      <c r="AF11" s="128"/>
      <c r="AG11" s="139"/>
      <c r="AH11" s="130"/>
      <c r="AI11" s="130"/>
    </row>
    <row r="12" spans="1:35" ht="15" thickBot="1" x14ac:dyDescent="0.4">
      <c r="A12" s="126" t="s">
        <v>1032</v>
      </c>
      <c r="B12" s="127"/>
      <c r="C12" s="127"/>
      <c r="D12" s="127"/>
      <c r="E12" s="127"/>
      <c r="F12" s="127"/>
      <c r="G12" s="127"/>
      <c r="H12" s="128"/>
      <c r="I12" s="128"/>
      <c r="J12" s="128"/>
      <c r="K12" s="128"/>
      <c r="L12" s="128"/>
      <c r="M12" s="128"/>
      <c r="N12" s="128"/>
      <c r="O12" s="128"/>
      <c r="P12" s="128"/>
      <c r="Q12" s="128"/>
      <c r="R12" s="128"/>
      <c r="S12" s="128"/>
      <c r="T12" s="138" t="s">
        <v>1023</v>
      </c>
      <c r="U12" s="129"/>
      <c r="V12" s="129"/>
      <c r="W12" s="129"/>
      <c r="X12" s="129" t="s">
        <v>1023</v>
      </c>
      <c r="Y12" s="129"/>
      <c r="Z12" s="129"/>
      <c r="AA12" s="129"/>
      <c r="AB12" s="136"/>
      <c r="AC12" s="127"/>
      <c r="AD12" s="127"/>
      <c r="AE12" s="115"/>
      <c r="AF12" s="128"/>
      <c r="AG12" s="139"/>
      <c r="AH12" s="130"/>
      <c r="AI12" s="130"/>
    </row>
    <row r="13" spans="1:35" ht="15" thickBot="1" x14ac:dyDescent="0.4">
      <c r="A13" s="126" t="s">
        <v>1033</v>
      </c>
      <c r="B13" s="127"/>
      <c r="C13" s="127"/>
      <c r="D13" s="127"/>
      <c r="E13" s="127"/>
      <c r="F13" s="127"/>
      <c r="G13" s="127"/>
      <c r="H13" s="128"/>
      <c r="I13" s="128"/>
      <c r="J13" s="128"/>
      <c r="K13" s="128"/>
      <c r="L13" s="128"/>
      <c r="M13" s="128"/>
      <c r="N13" s="128"/>
      <c r="O13" s="128"/>
      <c r="P13" s="128"/>
      <c r="Q13" s="128"/>
      <c r="R13" s="128"/>
      <c r="S13" s="128"/>
      <c r="T13" s="138" t="s">
        <v>1023</v>
      </c>
      <c r="U13" s="129"/>
      <c r="V13" s="129"/>
      <c r="W13" s="129"/>
      <c r="X13" s="129" t="s">
        <v>1023</v>
      </c>
      <c r="Y13" s="129"/>
      <c r="Z13" s="129"/>
      <c r="AA13" s="129"/>
      <c r="AB13" s="136"/>
      <c r="AC13" s="127"/>
      <c r="AD13" s="127"/>
      <c r="AE13" s="115"/>
      <c r="AF13" s="128"/>
      <c r="AG13" s="139"/>
      <c r="AH13" s="130"/>
      <c r="AI13" s="130"/>
    </row>
    <row r="14" spans="1:35" ht="15" thickBot="1" x14ac:dyDescent="0.4">
      <c r="A14" s="126" t="s">
        <v>1034</v>
      </c>
      <c r="B14" s="127"/>
      <c r="C14" s="127"/>
      <c r="D14" s="127"/>
      <c r="E14" s="127"/>
      <c r="F14" s="127"/>
      <c r="G14" s="127" t="s">
        <v>1023</v>
      </c>
      <c r="H14" s="128"/>
      <c r="I14" s="128"/>
      <c r="J14" s="128"/>
      <c r="K14" s="128"/>
      <c r="L14" s="128" t="s">
        <v>1023</v>
      </c>
      <c r="M14" s="128"/>
      <c r="N14" s="128"/>
      <c r="O14" s="128"/>
      <c r="P14" s="128"/>
      <c r="Q14" s="128"/>
      <c r="R14" s="128"/>
      <c r="S14" s="128"/>
      <c r="T14" s="138" t="s">
        <v>1023</v>
      </c>
      <c r="U14" s="129"/>
      <c r="V14" s="129"/>
      <c r="W14" s="129"/>
      <c r="X14" s="129" t="s">
        <v>1023</v>
      </c>
      <c r="Y14" s="129"/>
      <c r="Z14" s="129"/>
      <c r="AA14" s="129"/>
      <c r="AB14" s="136"/>
      <c r="AC14" s="127"/>
      <c r="AD14" s="127"/>
      <c r="AE14" s="115"/>
      <c r="AF14" s="128"/>
      <c r="AG14" s="139"/>
      <c r="AH14" s="130"/>
      <c r="AI14" s="130"/>
    </row>
    <row r="15" spans="1:35" ht="15" thickBot="1" x14ac:dyDescent="0.4">
      <c r="A15" s="126" t="s">
        <v>1035</v>
      </c>
      <c r="B15" s="127"/>
      <c r="C15" s="127"/>
      <c r="D15" s="127"/>
      <c r="E15" s="127"/>
      <c r="F15" s="127"/>
      <c r="G15" s="127"/>
      <c r="H15" s="128"/>
      <c r="I15" s="128"/>
      <c r="J15" s="128"/>
      <c r="K15" s="128" t="s">
        <v>1023</v>
      </c>
      <c r="L15" s="128"/>
      <c r="M15" s="128"/>
      <c r="N15" s="128"/>
      <c r="O15" s="128" t="s">
        <v>1023</v>
      </c>
      <c r="P15" s="128"/>
      <c r="Q15" s="128" t="s">
        <v>1023</v>
      </c>
      <c r="R15" s="128"/>
      <c r="S15" s="128"/>
      <c r="T15" s="138" t="s">
        <v>1023</v>
      </c>
      <c r="U15" s="129" t="s">
        <v>1023</v>
      </c>
      <c r="V15" s="129" t="s">
        <v>1023</v>
      </c>
      <c r="W15" s="129" t="s">
        <v>1023</v>
      </c>
      <c r="X15" s="129" t="s">
        <v>1023</v>
      </c>
      <c r="Y15" s="129" t="s">
        <v>1023</v>
      </c>
      <c r="Z15" s="129" t="s">
        <v>1023</v>
      </c>
      <c r="AA15" s="129" t="s">
        <v>1023</v>
      </c>
      <c r="AB15" s="136"/>
      <c r="AC15" s="127"/>
      <c r="AD15" s="127" t="s">
        <v>1023</v>
      </c>
      <c r="AE15" s="115"/>
      <c r="AF15" s="128"/>
      <c r="AG15" s="139"/>
      <c r="AH15" s="130"/>
      <c r="AI15" s="130"/>
    </row>
    <row r="16" spans="1:35" ht="18.5" thickBot="1" x14ac:dyDescent="0.4">
      <c r="A16" s="126" t="s">
        <v>1036</v>
      </c>
      <c r="B16" s="127"/>
      <c r="C16" s="127"/>
      <c r="D16" s="127"/>
      <c r="E16" s="127"/>
      <c r="F16" s="127"/>
      <c r="G16" s="127"/>
      <c r="H16" s="128"/>
      <c r="I16" s="128"/>
      <c r="J16" s="128"/>
      <c r="K16" s="128"/>
      <c r="L16" s="128"/>
      <c r="M16" s="128"/>
      <c r="N16" s="128"/>
      <c r="O16" s="128"/>
      <c r="P16" s="128"/>
      <c r="Q16" s="128"/>
      <c r="R16" s="128"/>
      <c r="S16" s="128"/>
      <c r="T16" s="138" t="s">
        <v>1023</v>
      </c>
      <c r="U16" s="129"/>
      <c r="V16" s="129" t="s">
        <v>1023</v>
      </c>
      <c r="W16" s="129" t="s">
        <v>1023</v>
      </c>
      <c r="X16" s="129" t="s">
        <v>1023</v>
      </c>
      <c r="Y16" s="129" t="s">
        <v>1023</v>
      </c>
      <c r="Z16" s="129" t="s">
        <v>1023</v>
      </c>
      <c r="AA16" s="129" t="s">
        <v>1023</v>
      </c>
      <c r="AB16" s="136"/>
      <c r="AC16" s="127"/>
      <c r="AD16" s="127" t="s">
        <v>1023</v>
      </c>
      <c r="AE16" s="115"/>
      <c r="AF16" s="128"/>
      <c r="AG16" s="139"/>
      <c r="AH16" s="130"/>
      <c r="AI16" s="130"/>
    </row>
    <row r="17" spans="1:35" ht="18.5" thickBot="1" x14ac:dyDescent="0.4">
      <c r="A17" s="126" t="s">
        <v>1037</v>
      </c>
      <c r="B17" s="127"/>
      <c r="C17" s="127"/>
      <c r="D17" s="127"/>
      <c r="E17" s="127"/>
      <c r="F17" s="127"/>
      <c r="G17" s="127"/>
      <c r="H17" s="128"/>
      <c r="I17" s="128"/>
      <c r="J17" s="128"/>
      <c r="K17" s="128"/>
      <c r="L17" s="128"/>
      <c r="M17" s="128"/>
      <c r="N17" s="128"/>
      <c r="O17" s="128"/>
      <c r="P17" s="128"/>
      <c r="Q17" s="128"/>
      <c r="R17" s="128"/>
      <c r="S17" s="128"/>
      <c r="T17" s="138" t="s">
        <v>1023</v>
      </c>
      <c r="U17" s="129"/>
      <c r="V17" s="129" t="s">
        <v>1023</v>
      </c>
      <c r="W17" s="129" t="s">
        <v>1023</v>
      </c>
      <c r="X17" s="129" t="s">
        <v>1023</v>
      </c>
      <c r="Y17" s="129" t="s">
        <v>1023</v>
      </c>
      <c r="Z17" s="129" t="s">
        <v>1023</v>
      </c>
      <c r="AA17" s="129" t="s">
        <v>1023</v>
      </c>
      <c r="AB17" s="136"/>
      <c r="AC17" s="127"/>
      <c r="AD17" s="127" t="s">
        <v>1023</v>
      </c>
      <c r="AE17" s="115"/>
      <c r="AF17" s="128"/>
      <c r="AG17" s="139"/>
      <c r="AH17" s="130"/>
      <c r="AI17" s="130"/>
    </row>
    <row r="18" spans="1:35" ht="15" thickBot="1" x14ac:dyDescent="0.4">
      <c r="A18" s="126" t="s">
        <v>1038</v>
      </c>
      <c r="B18" s="127"/>
      <c r="C18" s="127"/>
      <c r="D18" s="127"/>
      <c r="E18" s="127"/>
      <c r="F18" s="127"/>
      <c r="G18" s="127"/>
      <c r="H18" s="128"/>
      <c r="I18" s="128"/>
      <c r="J18" s="128" t="s">
        <v>1023</v>
      </c>
      <c r="K18" s="128" t="s">
        <v>1023</v>
      </c>
      <c r="L18" s="128"/>
      <c r="M18" s="128"/>
      <c r="N18" s="128"/>
      <c r="O18" s="128" t="s">
        <v>1023</v>
      </c>
      <c r="P18" s="128" t="s">
        <v>1023</v>
      </c>
      <c r="Q18" s="128"/>
      <c r="R18" s="128"/>
      <c r="S18" s="128"/>
      <c r="T18" s="138" t="s">
        <v>1023</v>
      </c>
      <c r="U18" s="129" t="s">
        <v>1023</v>
      </c>
      <c r="V18" s="129"/>
      <c r="W18" s="129" t="s">
        <v>1023</v>
      </c>
      <c r="X18" s="129" t="s">
        <v>1023</v>
      </c>
      <c r="Y18" s="129" t="s">
        <v>1023</v>
      </c>
      <c r="Z18" s="129" t="s">
        <v>1023</v>
      </c>
      <c r="AA18" s="129" t="s">
        <v>1023</v>
      </c>
      <c r="AB18" s="136"/>
      <c r="AC18" s="127"/>
      <c r="AD18" s="127"/>
      <c r="AE18" s="115"/>
      <c r="AF18" s="128"/>
      <c r="AG18" s="139"/>
      <c r="AH18" s="130"/>
      <c r="AI18" s="130"/>
    </row>
    <row r="19" spans="1:35" ht="15" thickBot="1" x14ac:dyDescent="0.4">
      <c r="A19" s="126" t="s">
        <v>1039</v>
      </c>
      <c r="B19" s="127"/>
      <c r="C19" s="127"/>
      <c r="D19" s="127"/>
      <c r="E19" s="127"/>
      <c r="F19" s="127"/>
      <c r="G19" s="127"/>
      <c r="H19" s="128"/>
      <c r="I19" s="128"/>
      <c r="J19" s="128" t="s">
        <v>1023</v>
      </c>
      <c r="K19" s="128"/>
      <c r="L19" s="128"/>
      <c r="M19" s="128"/>
      <c r="N19" s="128"/>
      <c r="O19" s="128" t="s">
        <v>1023</v>
      </c>
      <c r="P19" s="128"/>
      <c r="Q19" s="128"/>
      <c r="R19" s="128" t="s">
        <v>1023</v>
      </c>
      <c r="S19" s="128"/>
      <c r="T19" s="138" t="s">
        <v>1023</v>
      </c>
      <c r="U19" s="129" t="s">
        <v>1023</v>
      </c>
      <c r="V19" s="129" t="s">
        <v>1023</v>
      </c>
      <c r="W19" s="129" t="s">
        <v>1023</v>
      </c>
      <c r="X19" s="129" t="s">
        <v>1023</v>
      </c>
      <c r="Y19" s="129" t="s">
        <v>1023</v>
      </c>
      <c r="Z19" s="129" t="s">
        <v>1023</v>
      </c>
      <c r="AA19" s="129" t="s">
        <v>1023</v>
      </c>
      <c r="AB19" s="136"/>
      <c r="AC19" s="127"/>
      <c r="AD19" s="127"/>
      <c r="AE19" s="115"/>
      <c r="AF19" s="128"/>
      <c r="AG19" s="139"/>
      <c r="AH19" s="130"/>
      <c r="AI19" s="130"/>
    </row>
    <row r="20" spans="1:35" ht="15" thickBot="1" x14ac:dyDescent="0.4">
      <c r="A20" s="126" t="s">
        <v>1040</v>
      </c>
      <c r="B20" s="127"/>
      <c r="C20" s="127"/>
      <c r="D20" s="127"/>
      <c r="E20" s="127"/>
      <c r="F20" s="127"/>
      <c r="G20" s="127"/>
      <c r="H20" s="128"/>
      <c r="I20" s="128"/>
      <c r="J20" s="128"/>
      <c r="K20" s="128"/>
      <c r="L20" s="128"/>
      <c r="M20" s="128"/>
      <c r="N20" s="128"/>
      <c r="O20" s="128"/>
      <c r="P20" s="128"/>
      <c r="Q20" s="128"/>
      <c r="R20" s="128"/>
      <c r="S20" s="128"/>
      <c r="T20" s="138"/>
      <c r="U20" s="129"/>
      <c r="V20" s="129"/>
      <c r="W20" s="129"/>
      <c r="X20" s="129"/>
      <c r="Y20" s="129"/>
      <c r="Z20" s="129"/>
      <c r="AA20" s="129"/>
      <c r="AB20" s="136"/>
      <c r="AC20" s="127"/>
      <c r="AD20" s="127" t="s">
        <v>1023</v>
      </c>
      <c r="AE20" s="115"/>
      <c r="AF20" s="128"/>
      <c r="AG20" s="139"/>
      <c r="AH20" s="130"/>
      <c r="AI20" s="130"/>
    </row>
    <row r="21" spans="1:35" ht="18.5" thickBot="1" x14ac:dyDescent="0.4">
      <c r="A21" s="126" t="s">
        <v>1041</v>
      </c>
      <c r="B21" s="127"/>
      <c r="C21" s="127"/>
      <c r="D21" s="127"/>
      <c r="E21" s="127"/>
      <c r="F21" s="127"/>
      <c r="G21" s="127"/>
      <c r="H21" s="128"/>
      <c r="I21" s="128"/>
      <c r="J21" s="128"/>
      <c r="K21" s="128"/>
      <c r="L21" s="128"/>
      <c r="M21" s="128"/>
      <c r="N21" s="128"/>
      <c r="O21" s="128"/>
      <c r="P21" s="128"/>
      <c r="Q21" s="128"/>
      <c r="R21" s="128"/>
      <c r="S21" s="128"/>
      <c r="T21" s="138"/>
      <c r="U21" s="129"/>
      <c r="V21" s="129"/>
      <c r="W21" s="129"/>
      <c r="X21" s="129"/>
      <c r="Y21" s="129"/>
      <c r="Z21" s="129"/>
      <c r="AA21" s="129"/>
      <c r="AB21" s="136"/>
      <c r="AC21" s="127"/>
      <c r="AD21" s="127" t="s">
        <v>1023</v>
      </c>
      <c r="AE21" s="115"/>
      <c r="AF21" s="128"/>
      <c r="AG21" s="139"/>
      <c r="AH21" s="130"/>
      <c r="AI21" s="130"/>
    </row>
    <row r="22" spans="1:35" ht="18.5" thickBot="1" x14ac:dyDescent="0.4">
      <c r="A22" s="126" t="s">
        <v>1042</v>
      </c>
      <c r="B22" s="127"/>
      <c r="C22" s="127"/>
      <c r="D22" s="127"/>
      <c r="E22" s="127"/>
      <c r="F22" s="127"/>
      <c r="G22" s="127"/>
      <c r="H22" s="128"/>
      <c r="I22" s="128"/>
      <c r="J22" s="128"/>
      <c r="K22" s="128"/>
      <c r="L22" s="128"/>
      <c r="M22" s="128"/>
      <c r="N22" s="128"/>
      <c r="O22" s="128"/>
      <c r="P22" s="128"/>
      <c r="Q22" s="128"/>
      <c r="R22" s="128"/>
      <c r="S22" s="128"/>
      <c r="T22" s="138"/>
      <c r="U22" s="129"/>
      <c r="V22" s="129"/>
      <c r="W22" s="129"/>
      <c r="X22" s="129"/>
      <c r="Y22" s="129"/>
      <c r="Z22" s="129"/>
      <c r="AA22" s="129"/>
      <c r="AB22" s="136"/>
      <c r="AC22" s="127"/>
      <c r="AD22" s="127" t="s">
        <v>1023</v>
      </c>
      <c r="AE22" s="115"/>
      <c r="AF22" s="128"/>
      <c r="AG22" s="139"/>
      <c r="AH22" s="130"/>
      <c r="AI22" s="130"/>
    </row>
  </sheetData>
  <mergeCells count="6">
    <mergeCell ref="AG1:AI1"/>
    <mergeCell ref="H1:S1"/>
    <mergeCell ref="T1:AA1"/>
    <mergeCell ref="B1:G1"/>
    <mergeCell ref="AB1:AD1"/>
    <mergeCell ref="AE1:AF1"/>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2"/>
  <dimension ref="A1:F82"/>
  <sheetViews>
    <sheetView topLeftCell="B13" workbookViewId="0">
      <selection activeCell="B5" sqref="B5"/>
    </sheetView>
  </sheetViews>
  <sheetFormatPr baseColWidth="10" defaultColWidth="11.453125" defaultRowHeight="14.5" x14ac:dyDescent="0.35"/>
  <cols>
    <col min="1" max="1" width="63.08984375" style="6" customWidth="1"/>
    <col min="2" max="2" width="89.54296875" style="6" customWidth="1"/>
    <col min="3" max="3" width="37" style="6" customWidth="1"/>
    <col min="4" max="4" width="29.54296875" style="6" customWidth="1"/>
    <col min="5" max="5" width="36.453125" style="6" customWidth="1"/>
    <col min="6" max="6" width="26" style="6" customWidth="1"/>
    <col min="7" max="16384" width="11.453125" style="6"/>
  </cols>
  <sheetData>
    <row r="1" spans="1:6" x14ac:dyDescent="0.35">
      <c r="A1" s="142" t="s">
        <v>1043</v>
      </c>
      <c r="B1" s="142" t="s">
        <v>1044</v>
      </c>
      <c r="C1" s="143" t="s">
        <v>1045</v>
      </c>
      <c r="D1" s="144" t="s">
        <v>1046</v>
      </c>
      <c r="E1" s="142" t="s">
        <v>1047</v>
      </c>
      <c r="F1" s="142" t="s">
        <v>1048</v>
      </c>
    </row>
    <row r="2" spans="1:6" x14ac:dyDescent="0.35">
      <c r="A2" s="145" t="s">
        <v>1049</v>
      </c>
      <c r="B2" s="145" t="s">
        <v>1050</v>
      </c>
      <c r="C2" s="146" t="s">
        <v>1051</v>
      </c>
      <c r="D2" s="95" t="s">
        <v>1052</v>
      </c>
      <c r="E2" t="s">
        <v>1053</v>
      </c>
      <c r="F2" t="s">
        <v>1054</v>
      </c>
    </row>
    <row r="3" spans="1:6" x14ac:dyDescent="0.35">
      <c r="A3" s="145" t="s">
        <v>1055</v>
      </c>
      <c r="B3" s="145" t="s">
        <v>1056</v>
      </c>
      <c r="C3" s="146" t="s">
        <v>1051</v>
      </c>
      <c r="D3" s="95" t="s">
        <v>1057</v>
      </c>
      <c r="E3" t="s">
        <v>1058</v>
      </c>
      <c r="F3" t="s">
        <v>1059</v>
      </c>
    </row>
    <row r="4" spans="1:6" x14ac:dyDescent="0.35">
      <c r="A4" s="145" t="s">
        <v>1060</v>
      </c>
      <c r="B4" s="145" t="s">
        <v>1061</v>
      </c>
      <c r="C4" s="146" t="s">
        <v>1062</v>
      </c>
      <c r="D4" s="95" t="s">
        <v>1057</v>
      </c>
      <c r="E4" t="s">
        <v>1053</v>
      </c>
      <c r="F4" t="s">
        <v>1059</v>
      </c>
    </row>
    <row r="5" spans="1:6" x14ac:dyDescent="0.35">
      <c r="A5" s="145" t="s">
        <v>1063</v>
      </c>
      <c r="B5" s="145" t="s">
        <v>1064</v>
      </c>
      <c r="C5" s="146" t="s">
        <v>1065</v>
      </c>
      <c r="D5" s="95" t="s">
        <v>1057</v>
      </c>
      <c r="E5" t="s">
        <v>1053</v>
      </c>
      <c r="F5" t="s">
        <v>1059</v>
      </c>
    </row>
    <row r="6" spans="1:6" x14ac:dyDescent="0.35">
      <c r="A6" s="145" t="s">
        <v>1066</v>
      </c>
      <c r="B6" s="145" t="s">
        <v>1067</v>
      </c>
      <c r="C6" s="146" t="s">
        <v>1068</v>
      </c>
      <c r="D6" s="95" t="s">
        <v>1057</v>
      </c>
      <c r="E6" t="s">
        <v>1058</v>
      </c>
      <c r="F6" t="s">
        <v>1059</v>
      </c>
    </row>
    <row r="7" spans="1:6" x14ac:dyDescent="0.35">
      <c r="A7" s="145" t="s">
        <v>1069</v>
      </c>
      <c r="B7" s="145" t="s">
        <v>1070</v>
      </c>
      <c r="C7" s="146" t="s">
        <v>1071</v>
      </c>
      <c r="D7" s="95" t="s">
        <v>1057</v>
      </c>
      <c r="E7" t="s">
        <v>1053</v>
      </c>
      <c r="F7" t="s">
        <v>1059</v>
      </c>
    </row>
    <row r="8" spans="1:6" x14ac:dyDescent="0.35">
      <c r="A8" s="145" t="s">
        <v>1072</v>
      </c>
      <c r="B8" s="145" t="s">
        <v>1073</v>
      </c>
      <c r="C8" s="146" t="s">
        <v>1074</v>
      </c>
      <c r="D8" s="95" t="s">
        <v>1057</v>
      </c>
      <c r="E8" t="s">
        <v>1053</v>
      </c>
      <c r="F8" t="s">
        <v>1059</v>
      </c>
    </row>
    <row r="9" spans="1:6" x14ac:dyDescent="0.35">
      <c r="A9" s="145" t="s">
        <v>1075</v>
      </c>
      <c r="B9" s="145" t="s">
        <v>1076</v>
      </c>
      <c r="C9" s="146" t="s">
        <v>1077</v>
      </c>
      <c r="D9" s="95" t="s">
        <v>1057</v>
      </c>
      <c r="E9" t="s">
        <v>1053</v>
      </c>
      <c r="F9" t="s">
        <v>1078</v>
      </c>
    </row>
    <row r="10" spans="1:6" x14ac:dyDescent="0.35">
      <c r="A10" s="145" t="s">
        <v>1079</v>
      </c>
      <c r="B10" s="145" t="s">
        <v>1080</v>
      </c>
      <c r="C10" s="146" t="s">
        <v>1081</v>
      </c>
      <c r="D10" s="95" t="s">
        <v>1057</v>
      </c>
      <c r="E10" t="s">
        <v>1053</v>
      </c>
      <c r="F10" t="s">
        <v>1078</v>
      </c>
    </row>
    <row r="11" spans="1:6" x14ac:dyDescent="0.35">
      <c r="A11" s="145" t="s">
        <v>1082</v>
      </c>
      <c r="B11" s="145" t="s">
        <v>1083</v>
      </c>
      <c r="C11" s="146" t="s">
        <v>1084</v>
      </c>
      <c r="D11" s="95" t="s">
        <v>1057</v>
      </c>
      <c r="E11" t="s">
        <v>1053</v>
      </c>
      <c r="F11" t="s">
        <v>1078</v>
      </c>
    </row>
    <row r="12" spans="1:6" x14ac:dyDescent="0.35">
      <c r="A12" s="145" t="s">
        <v>1085</v>
      </c>
      <c r="B12" s="145" t="s">
        <v>1086</v>
      </c>
      <c r="C12" s="146" t="s">
        <v>1087</v>
      </c>
      <c r="D12" s="95" t="s">
        <v>1057</v>
      </c>
      <c r="E12" t="s">
        <v>1053</v>
      </c>
      <c r="F12" t="s">
        <v>1078</v>
      </c>
    </row>
    <row r="13" spans="1:6" x14ac:dyDescent="0.35">
      <c r="A13" s="145" t="s">
        <v>1088</v>
      </c>
      <c r="B13" s="145" t="s">
        <v>1089</v>
      </c>
      <c r="C13" s="146" t="s">
        <v>1090</v>
      </c>
      <c r="D13" s="95" t="s">
        <v>1091</v>
      </c>
      <c r="E13" t="s">
        <v>1053</v>
      </c>
      <c r="F13" t="s">
        <v>1059</v>
      </c>
    </row>
    <row r="14" spans="1:6" x14ac:dyDescent="0.35">
      <c r="A14" s="145" t="s">
        <v>1092</v>
      </c>
      <c r="B14" s="145" t="s">
        <v>1093</v>
      </c>
      <c r="C14" s="146" t="s">
        <v>1094</v>
      </c>
      <c r="D14" s="95" t="s">
        <v>1057</v>
      </c>
      <c r="E14" t="s">
        <v>1053</v>
      </c>
      <c r="F14" t="s">
        <v>1059</v>
      </c>
    </row>
    <row r="15" spans="1:6" x14ac:dyDescent="0.35">
      <c r="A15" s="145" t="s">
        <v>1095</v>
      </c>
      <c r="B15" s="145" t="s">
        <v>1096</v>
      </c>
      <c r="C15" s="146" t="s">
        <v>1097</v>
      </c>
      <c r="D15" s="95" t="s">
        <v>1057</v>
      </c>
      <c r="E15" t="s">
        <v>1058</v>
      </c>
      <c r="F15" t="s">
        <v>1059</v>
      </c>
    </row>
    <row r="16" spans="1:6" x14ac:dyDescent="0.35">
      <c r="A16" s="145" t="s">
        <v>1098</v>
      </c>
      <c r="B16" s="145" t="s">
        <v>1099</v>
      </c>
      <c r="C16" s="146" t="s">
        <v>1100</v>
      </c>
      <c r="D16" s="95" t="s">
        <v>1057</v>
      </c>
      <c r="E16" t="s">
        <v>1053</v>
      </c>
      <c r="F16" t="s">
        <v>1059</v>
      </c>
    </row>
    <row r="17" spans="1:6" x14ac:dyDescent="0.35">
      <c r="A17" s="145" t="s">
        <v>1101</v>
      </c>
      <c r="B17" s="145" t="s">
        <v>1102</v>
      </c>
      <c r="C17" s="146" t="s">
        <v>1103</v>
      </c>
      <c r="D17" s="95" t="s">
        <v>1057</v>
      </c>
      <c r="E17" t="s">
        <v>1058</v>
      </c>
      <c r="F17" t="s">
        <v>1059</v>
      </c>
    </row>
    <row r="18" spans="1:6" x14ac:dyDescent="0.35">
      <c r="A18" s="145" t="s">
        <v>1104</v>
      </c>
      <c r="B18" s="145" t="s">
        <v>1105</v>
      </c>
      <c r="C18" s="146" t="s">
        <v>1106</v>
      </c>
      <c r="D18" s="95" t="s">
        <v>1057</v>
      </c>
      <c r="E18" t="s">
        <v>1058</v>
      </c>
      <c r="F18" t="s">
        <v>1059</v>
      </c>
    </row>
    <row r="19" spans="1:6" x14ac:dyDescent="0.35">
      <c r="A19" s="145" t="s">
        <v>1107</v>
      </c>
      <c r="B19" s="145" t="s">
        <v>1108</v>
      </c>
      <c r="C19" s="146" t="s">
        <v>1109</v>
      </c>
      <c r="D19" s="95" t="s">
        <v>1091</v>
      </c>
      <c r="E19" t="s">
        <v>1058</v>
      </c>
      <c r="F19" t="s">
        <v>1110</v>
      </c>
    </row>
    <row r="20" spans="1:6" x14ac:dyDescent="0.35">
      <c r="A20" s="145" t="s">
        <v>1111</v>
      </c>
      <c r="B20" s="145" t="s">
        <v>1112</v>
      </c>
      <c r="C20" s="146" t="s">
        <v>1113</v>
      </c>
      <c r="D20" s="95" t="s">
        <v>1052</v>
      </c>
      <c r="E20" t="s">
        <v>1053</v>
      </c>
      <c r="F20" t="s">
        <v>1054</v>
      </c>
    </row>
    <row r="21" spans="1:6" x14ac:dyDescent="0.35">
      <c r="A21" s="145" t="s">
        <v>1114</v>
      </c>
      <c r="B21" s="145" t="s">
        <v>1115</v>
      </c>
      <c r="C21" s="146" t="s">
        <v>1116</v>
      </c>
      <c r="D21" s="95" t="s">
        <v>1117</v>
      </c>
      <c r="E21" t="s">
        <v>1053</v>
      </c>
      <c r="F21" t="s">
        <v>1059</v>
      </c>
    </row>
    <row r="22" spans="1:6" x14ac:dyDescent="0.35">
      <c r="A22" s="145" t="s">
        <v>1118</v>
      </c>
      <c r="B22" s="145" t="s">
        <v>1119</v>
      </c>
      <c r="C22" s="146" t="s">
        <v>1120</v>
      </c>
      <c r="D22" s="95" t="s">
        <v>1091</v>
      </c>
      <c r="E22" t="s">
        <v>1053</v>
      </c>
      <c r="F22" t="s">
        <v>1059</v>
      </c>
    </row>
    <row r="23" spans="1:6" x14ac:dyDescent="0.35">
      <c r="A23" s="145" t="s">
        <v>1121</v>
      </c>
      <c r="B23" s="145" t="s">
        <v>1122</v>
      </c>
      <c r="C23" s="146" t="s">
        <v>1123</v>
      </c>
      <c r="D23" s="95" t="s">
        <v>1057</v>
      </c>
      <c r="E23" t="s">
        <v>1053</v>
      </c>
      <c r="F23" t="s">
        <v>1059</v>
      </c>
    </row>
    <row r="24" spans="1:6" x14ac:dyDescent="0.35">
      <c r="A24" s="145" t="s">
        <v>1124</v>
      </c>
      <c r="B24" s="145" t="s">
        <v>1125</v>
      </c>
      <c r="C24" s="146" t="s">
        <v>1126</v>
      </c>
      <c r="D24" s="95" t="s">
        <v>1117</v>
      </c>
      <c r="E24" t="s">
        <v>1053</v>
      </c>
      <c r="F24" t="s">
        <v>1059</v>
      </c>
    </row>
    <row r="25" spans="1:6" x14ac:dyDescent="0.35">
      <c r="A25" s="145" t="s">
        <v>1127</v>
      </c>
      <c r="B25" s="145" t="s">
        <v>1128</v>
      </c>
      <c r="C25" s="146" t="s">
        <v>1129</v>
      </c>
      <c r="D25" s="95" t="s">
        <v>1057</v>
      </c>
      <c r="E25" t="s">
        <v>1053</v>
      </c>
      <c r="F25" t="s">
        <v>1059</v>
      </c>
    </row>
    <row r="26" spans="1:6" x14ac:dyDescent="0.35">
      <c r="A26" s="145" t="s">
        <v>1130</v>
      </c>
      <c r="B26" s="145" t="s">
        <v>1131</v>
      </c>
      <c r="C26" s="146" t="s">
        <v>1132</v>
      </c>
      <c r="D26" s="95" t="s">
        <v>1057</v>
      </c>
      <c r="E26" t="s">
        <v>1053</v>
      </c>
      <c r="F26" t="s">
        <v>1059</v>
      </c>
    </row>
    <row r="27" spans="1:6" x14ac:dyDescent="0.35">
      <c r="A27" s="145" t="s">
        <v>1133</v>
      </c>
      <c r="B27" s="145" t="s">
        <v>1134</v>
      </c>
      <c r="C27" s="146" t="s">
        <v>1135</v>
      </c>
      <c r="D27" s="95" t="s">
        <v>1057</v>
      </c>
      <c r="E27" t="s">
        <v>1053</v>
      </c>
      <c r="F27" t="s">
        <v>1059</v>
      </c>
    </row>
    <row r="28" spans="1:6" x14ac:dyDescent="0.35">
      <c r="A28" s="145" t="s">
        <v>1136</v>
      </c>
      <c r="B28" s="145" t="s">
        <v>1137</v>
      </c>
      <c r="C28" s="146" t="s">
        <v>1138</v>
      </c>
      <c r="D28" s="95" t="s">
        <v>1057</v>
      </c>
      <c r="E28" t="s">
        <v>1053</v>
      </c>
      <c r="F28" t="s">
        <v>1059</v>
      </c>
    </row>
    <row r="29" spans="1:6" x14ac:dyDescent="0.35">
      <c r="A29" s="145" t="s">
        <v>1139</v>
      </c>
      <c r="B29" s="145" t="s">
        <v>1140</v>
      </c>
      <c r="C29" s="146" t="s">
        <v>1141</v>
      </c>
      <c r="D29" s="95" t="s">
        <v>1057</v>
      </c>
      <c r="E29" t="s">
        <v>1053</v>
      </c>
      <c r="F29" t="s">
        <v>1078</v>
      </c>
    </row>
    <row r="30" spans="1:6" x14ac:dyDescent="0.35">
      <c r="A30" s="145" t="s">
        <v>1142</v>
      </c>
      <c r="B30" s="145" t="s">
        <v>1143</v>
      </c>
      <c r="C30" s="146" t="s">
        <v>1144</v>
      </c>
      <c r="D30" s="95" t="s">
        <v>1057</v>
      </c>
      <c r="E30" t="s">
        <v>1058</v>
      </c>
      <c r="F30" t="s">
        <v>1110</v>
      </c>
    </row>
    <row r="31" spans="1:6" x14ac:dyDescent="0.35">
      <c r="A31" s="145" t="s">
        <v>1145</v>
      </c>
      <c r="B31" s="145" t="s">
        <v>1146</v>
      </c>
      <c r="C31" s="146" t="s">
        <v>1147</v>
      </c>
      <c r="D31" s="95" t="s">
        <v>1057</v>
      </c>
      <c r="E31" t="s">
        <v>1058</v>
      </c>
      <c r="F31" t="s">
        <v>1059</v>
      </c>
    </row>
    <row r="32" spans="1:6" x14ac:dyDescent="0.35">
      <c r="A32" s="145" t="s">
        <v>1148</v>
      </c>
      <c r="B32" s="145" t="s">
        <v>1149</v>
      </c>
      <c r="C32" s="146" t="s">
        <v>1147</v>
      </c>
      <c r="D32" s="95" t="s">
        <v>1057</v>
      </c>
      <c r="E32" t="s">
        <v>1058</v>
      </c>
      <c r="F32" t="s">
        <v>1059</v>
      </c>
    </row>
    <row r="33" spans="1:6" x14ac:dyDescent="0.35">
      <c r="A33" s="145" t="s">
        <v>1150</v>
      </c>
      <c r="B33" s="145" t="s">
        <v>1151</v>
      </c>
      <c r="C33" s="146" t="s">
        <v>1152</v>
      </c>
      <c r="D33" s="95" t="s">
        <v>1117</v>
      </c>
      <c r="E33" t="s">
        <v>1058</v>
      </c>
      <c r="F33" t="s">
        <v>1059</v>
      </c>
    </row>
    <row r="34" spans="1:6" x14ac:dyDescent="0.35">
      <c r="A34" s="145" t="s">
        <v>1153</v>
      </c>
      <c r="B34" s="145" t="s">
        <v>1154</v>
      </c>
      <c r="C34" s="146" t="s">
        <v>1152</v>
      </c>
      <c r="D34" s="95" t="s">
        <v>1057</v>
      </c>
      <c r="E34" t="s">
        <v>1058</v>
      </c>
      <c r="F34" t="s">
        <v>1059</v>
      </c>
    </row>
    <row r="35" spans="1:6" x14ac:dyDescent="0.35">
      <c r="A35" s="145" t="s">
        <v>1155</v>
      </c>
      <c r="B35" s="145" t="s">
        <v>1156</v>
      </c>
      <c r="C35" s="146" t="s">
        <v>1152</v>
      </c>
      <c r="D35" s="95" t="s">
        <v>1057</v>
      </c>
      <c r="E35" t="s">
        <v>1058</v>
      </c>
      <c r="F35" t="s">
        <v>1059</v>
      </c>
    </row>
    <row r="36" spans="1:6" x14ac:dyDescent="0.35">
      <c r="A36" s="145" t="s">
        <v>1157</v>
      </c>
      <c r="B36" s="145" t="s">
        <v>1158</v>
      </c>
      <c r="C36" s="146" t="s">
        <v>1152</v>
      </c>
      <c r="D36" s="95" t="s">
        <v>1057</v>
      </c>
      <c r="E36" t="s">
        <v>1058</v>
      </c>
      <c r="F36" t="s">
        <v>1059</v>
      </c>
    </row>
    <row r="37" spans="1:6" x14ac:dyDescent="0.35">
      <c r="A37" s="145" t="s">
        <v>1159</v>
      </c>
      <c r="B37" s="145" t="s">
        <v>1160</v>
      </c>
      <c r="C37" s="146" t="s">
        <v>1152</v>
      </c>
      <c r="D37" s="95" t="s">
        <v>1057</v>
      </c>
      <c r="E37" t="s">
        <v>1058</v>
      </c>
      <c r="F37" t="s">
        <v>1059</v>
      </c>
    </row>
    <row r="38" spans="1:6" x14ac:dyDescent="0.35">
      <c r="A38" s="145" t="s">
        <v>1161</v>
      </c>
      <c r="B38" s="145" t="s">
        <v>1162</v>
      </c>
      <c r="C38" s="146" t="s">
        <v>1152</v>
      </c>
      <c r="D38" s="95" t="s">
        <v>1057</v>
      </c>
      <c r="E38" t="s">
        <v>1058</v>
      </c>
      <c r="F38" t="s">
        <v>1059</v>
      </c>
    </row>
    <row r="39" spans="1:6" x14ac:dyDescent="0.35">
      <c r="A39" s="145" t="s">
        <v>1163</v>
      </c>
      <c r="B39" s="145" t="s">
        <v>1164</v>
      </c>
      <c r="C39" s="146" t="s">
        <v>1152</v>
      </c>
      <c r="D39" s="95" t="s">
        <v>1117</v>
      </c>
      <c r="E39" t="s">
        <v>1053</v>
      </c>
      <c r="F39" t="s">
        <v>1059</v>
      </c>
    </row>
    <row r="40" spans="1:6" x14ac:dyDescent="0.35">
      <c r="A40" s="145" t="s">
        <v>1165</v>
      </c>
      <c r="B40" s="145" t="s">
        <v>1166</v>
      </c>
      <c r="C40" s="146" t="s">
        <v>1152</v>
      </c>
      <c r="D40" s="95" t="s">
        <v>1057</v>
      </c>
      <c r="E40" t="s">
        <v>1053</v>
      </c>
      <c r="F40" t="s">
        <v>1059</v>
      </c>
    </row>
    <row r="41" spans="1:6" x14ac:dyDescent="0.35">
      <c r="A41" s="145" t="s">
        <v>1167</v>
      </c>
      <c r="B41" s="145" t="s">
        <v>1168</v>
      </c>
      <c r="C41" s="146" t="s">
        <v>1152</v>
      </c>
      <c r="D41" s="95" t="s">
        <v>1057</v>
      </c>
      <c r="E41" t="s">
        <v>1053</v>
      </c>
      <c r="F41" t="s">
        <v>1059</v>
      </c>
    </row>
    <row r="42" spans="1:6" x14ac:dyDescent="0.35">
      <c r="A42" s="145" t="s">
        <v>1169</v>
      </c>
      <c r="B42" s="145" t="s">
        <v>1170</v>
      </c>
      <c r="C42" s="146" t="s">
        <v>1152</v>
      </c>
      <c r="D42" s="95" t="s">
        <v>1057</v>
      </c>
      <c r="E42" t="s">
        <v>1053</v>
      </c>
      <c r="F42" t="s">
        <v>1059</v>
      </c>
    </row>
    <row r="43" spans="1:6" x14ac:dyDescent="0.35">
      <c r="A43" s="145" t="s">
        <v>1171</v>
      </c>
      <c r="B43" s="145" t="s">
        <v>1172</v>
      </c>
      <c r="C43" s="146" t="s">
        <v>1152</v>
      </c>
      <c r="D43" s="95" t="s">
        <v>1117</v>
      </c>
      <c r="E43" t="s">
        <v>1058</v>
      </c>
      <c r="F43" t="s">
        <v>1110</v>
      </c>
    </row>
    <row r="44" spans="1:6" x14ac:dyDescent="0.35">
      <c r="A44" s="145" t="s">
        <v>1173</v>
      </c>
      <c r="B44" s="145" t="s">
        <v>1174</v>
      </c>
      <c r="C44" s="146" t="s">
        <v>1152</v>
      </c>
      <c r="D44" s="95" t="s">
        <v>1117</v>
      </c>
      <c r="E44" t="s">
        <v>1058</v>
      </c>
      <c r="F44" t="s">
        <v>1110</v>
      </c>
    </row>
    <row r="45" spans="1:6" x14ac:dyDescent="0.35">
      <c r="A45" s="145" t="s">
        <v>1175</v>
      </c>
      <c r="B45" s="145" t="s">
        <v>1176</v>
      </c>
      <c r="C45" s="146" t="s">
        <v>1152</v>
      </c>
      <c r="D45" s="95" t="s">
        <v>1057</v>
      </c>
      <c r="E45" t="s">
        <v>1058</v>
      </c>
      <c r="F45" t="s">
        <v>1110</v>
      </c>
    </row>
    <row r="46" spans="1:6" x14ac:dyDescent="0.35">
      <c r="A46" s="145" t="s">
        <v>1177</v>
      </c>
      <c r="B46" s="145" t="s">
        <v>1178</v>
      </c>
      <c r="C46" s="146" t="s">
        <v>1152</v>
      </c>
      <c r="D46" s="95" t="s">
        <v>1057</v>
      </c>
      <c r="E46" t="s">
        <v>1058</v>
      </c>
      <c r="F46" t="s">
        <v>1110</v>
      </c>
    </row>
    <row r="47" spans="1:6" x14ac:dyDescent="0.35">
      <c r="A47" s="145" t="s">
        <v>1179</v>
      </c>
      <c r="B47" s="145" t="s">
        <v>1180</v>
      </c>
      <c r="C47" s="146" t="s">
        <v>1152</v>
      </c>
      <c r="D47" s="95" t="s">
        <v>1057</v>
      </c>
      <c r="E47" t="s">
        <v>1058</v>
      </c>
      <c r="F47" t="s">
        <v>1110</v>
      </c>
    </row>
    <row r="48" spans="1:6" x14ac:dyDescent="0.35">
      <c r="A48" s="145" t="s">
        <v>1181</v>
      </c>
      <c r="B48" s="145" t="s">
        <v>1182</v>
      </c>
      <c r="C48" s="146" t="s">
        <v>1183</v>
      </c>
      <c r="D48" s="95" t="s">
        <v>1057</v>
      </c>
      <c r="E48" t="s">
        <v>1058</v>
      </c>
      <c r="F48" t="s">
        <v>1110</v>
      </c>
    </row>
    <row r="49" spans="1:6" x14ac:dyDescent="0.35">
      <c r="A49" s="145" t="s">
        <v>1184</v>
      </c>
      <c r="B49" s="145" t="s">
        <v>1185</v>
      </c>
      <c r="C49" s="146" t="s">
        <v>1186</v>
      </c>
      <c r="D49" s="95" t="s">
        <v>1057</v>
      </c>
      <c r="E49" t="s">
        <v>1053</v>
      </c>
      <c r="F49" t="s">
        <v>1078</v>
      </c>
    </row>
    <row r="50" spans="1:6" x14ac:dyDescent="0.35">
      <c r="A50" s="145" t="s">
        <v>1187</v>
      </c>
      <c r="B50" s="145" t="s">
        <v>1188</v>
      </c>
      <c r="C50" s="146" t="s">
        <v>1189</v>
      </c>
      <c r="D50" s="95" t="s">
        <v>1057</v>
      </c>
      <c r="E50" t="s">
        <v>1053</v>
      </c>
      <c r="F50" t="s">
        <v>1059</v>
      </c>
    </row>
    <row r="51" spans="1:6" x14ac:dyDescent="0.35">
      <c r="A51" s="145" t="s">
        <v>1190</v>
      </c>
      <c r="B51" s="145" t="s">
        <v>1191</v>
      </c>
      <c r="C51" s="146" t="s">
        <v>1192</v>
      </c>
      <c r="D51" s="95" t="s">
        <v>1057</v>
      </c>
      <c r="E51" t="s">
        <v>1053</v>
      </c>
      <c r="F51" t="s">
        <v>1059</v>
      </c>
    </row>
    <row r="52" spans="1:6" x14ac:dyDescent="0.35">
      <c r="A52" s="145" t="s">
        <v>1193</v>
      </c>
      <c r="B52" s="145" t="s">
        <v>1194</v>
      </c>
      <c r="C52" s="146" t="s">
        <v>1195</v>
      </c>
      <c r="D52" s="95" t="s">
        <v>1091</v>
      </c>
      <c r="E52" t="s">
        <v>1053</v>
      </c>
      <c r="F52" t="s">
        <v>1059</v>
      </c>
    </row>
    <row r="53" spans="1:6" x14ac:dyDescent="0.35">
      <c r="A53" s="145" t="s">
        <v>1196</v>
      </c>
      <c r="B53" s="145" t="s">
        <v>1197</v>
      </c>
      <c r="C53" s="146" t="s">
        <v>1198</v>
      </c>
      <c r="D53" s="95" t="s">
        <v>1091</v>
      </c>
      <c r="E53" t="s">
        <v>1053</v>
      </c>
      <c r="F53" t="s">
        <v>1059</v>
      </c>
    </row>
    <row r="54" spans="1:6" x14ac:dyDescent="0.35">
      <c r="A54" s="145" t="s">
        <v>1199</v>
      </c>
      <c r="B54" s="145" t="s">
        <v>1200</v>
      </c>
      <c r="C54" s="146" t="s">
        <v>1201</v>
      </c>
      <c r="D54" s="95" t="s">
        <v>1117</v>
      </c>
      <c r="E54" t="s">
        <v>1058</v>
      </c>
      <c r="F54" t="s">
        <v>1059</v>
      </c>
    </row>
    <row r="55" spans="1:6" x14ac:dyDescent="0.35">
      <c r="A55" s="145" t="s">
        <v>1202</v>
      </c>
      <c r="B55" s="145" t="s">
        <v>1203</v>
      </c>
      <c r="C55" s="146" t="s">
        <v>1204</v>
      </c>
      <c r="D55" s="95" t="s">
        <v>1057</v>
      </c>
      <c r="E55" t="s">
        <v>1053</v>
      </c>
      <c r="F55" t="s">
        <v>1059</v>
      </c>
    </row>
    <row r="56" spans="1:6" x14ac:dyDescent="0.35">
      <c r="A56" s="145" t="s">
        <v>1205</v>
      </c>
      <c r="B56" s="145" t="s">
        <v>1206</v>
      </c>
      <c r="C56" s="146" t="s">
        <v>1207</v>
      </c>
      <c r="D56" s="95" t="s">
        <v>1057</v>
      </c>
      <c r="E56" t="s">
        <v>1053</v>
      </c>
      <c r="F56" t="s">
        <v>1078</v>
      </c>
    </row>
    <row r="57" spans="1:6" x14ac:dyDescent="0.35">
      <c r="A57" s="145" t="s">
        <v>1208</v>
      </c>
      <c r="B57" s="145" t="s">
        <v>1209</v>
      </c>
      <c r="C57" s="146" t="s">
        <v>1210</v>
      </c>
      <c r="D57" s="95" t="s">
        <v>1057</v>
      </c>
      <c r="E57" t="s">
        <v>1053</v>
      </c>
      <c r="F57" t="s">
        <v>1059</v>
      </c>
    </row>
    <row r="58" spans="1:6" x14ac:dyDescent="0.35">
      <c r="A58" s="145" t="s">
        <v>1211</v>
      </c>
      <c r="B58" s="145" t="s">
        <v>1212</v>
      </c>
      <c r="C58" s="146" t="s">
        <v>1213</v>
      </c>
      <c r="D58" s="95" t="s">
        <v>1057</v>
      </c>
      <c r="E58" t="s">
        <v>1058</v>
      </c>
      <c r="F58" t="s">
        <v>1059</v>
      </c>
    </row>
    <row r="59" spans="1:6" x14ac:dyDescent="0.35">
      <c r="A59" s="145" t="s">
        <v>1214</v>
      </c>
      <c r="B59" s="145" t="s">
        <v>1215</v>
      </c>
      <c r="C59" s="146" t="s">
        <v>1216</v>
      </c>
      <c r="D59" s="95" t="s">
        <v>1057</v>
      </c>
      <c r="E59" t="s">
        <v>1053</v>
      </c>
      <c r="F59" t="s">
        <v>1078</v>
      </c>
    </row>
    <row r="60" spans="1:6" x14ac:dyDescent="0.35">
      <c r="A60" s="145" t="s">
        <v>1217</v>
      </c>
      <c r="B60" s="145" t="s">
        <v>1218</v>
      </c>
      <c r="C60" s="146" t="s">
        <v>1219</v>
      </c>
      <c r="D60" s="95" t="s">
        <v>1057</v>
      </c>
      <c r="E60" t="s">
        <v>1058</v>
      </c>
      <c r="F60" t="s">
        <v>1059</v>
      </c>
    </row>
    <row r="61" spans="1:6" x14ac:dyDescent="0.35">
      <c r="A61" s="145" t="s">
        <v>1220</v>
      </c>
      <c r="B61" s="145" t="s">
        <v>1221</v>
      </c>
      <c r="C61" s="146" t="s">
        <v>1222</v>
      </c>
      <c r="D61" s="95" t="s">
        <v>1057</v>
      </c>
      <c r="E61" t="s">
        <v>1058</v>
      </c>
      <c r="F61" t="s">
        <v>1059</v>
      </c>
    </row>
    <row r="62" spans="1:6" x14ac:dyDescent="0.35">
      <c r="A62" s="145" t="s">
        <v>1223</v>
      </c>
      <c r="B62" s="145" t="s">
        <v>1224</v>
      </c>
      <c r="C62" s="146" t="s">
        <v>1225</v>
      </c>
      <c r="D62" s="95" t="s">
        <v>1057</v>
      </c>
      <c r="E62" t="s">
        <v>1053</v>
      </c>
      <c r="F62" t="s">
        <v>1078</v>
      </c>
    </row>
    <row r="63" spans="1:6" x14ac:dyDescent="0.35">
      <c r="A63" s="145" t="s">
        <v>1226</v>
      </c>
      <c r="B63" s="145" t="s">
        <v>1227</v>
      </c>
      <c r="C63" s="146" t="s">
        <v>1228</v>
      </c>
      <c r="D63" s="95" t="s">
        <v>1057</v>
      </c>
      <c r="E63" t="s">
        <v>1053</v>
      </c>
      <c r="F63" t="s">
        <v>1059</v>
      </c>
    </row>
    <row r="64" spans="1:6" x14ac:dyDescent="0.35">
      <c r="A64" s="145" t="s">
        <v>1229</v>
      </c>
      <c r="B64" s="145" t="s">
        <v>1230</v>
      </c>
      <c r="C64" s="146" t="s">
        <v>1231</v>
      </c>
      <c r="D64" s="95" t="s">
        <v>1057</v>
      </c>
      <c r="E64" t="s">
        <v>1053</v>
      </c>
      <c r="F64" t="s">
        <v>1078</v>
      </c>
    </row>
    <row r="65" spans="1:6" x14ac:dyDescent="0.35">
      <c r="A65" s="145" t="s">
        <v>1232</v>
      </c>
      <c r="B65" s="145" t="s">
        <v>1233</v>
      </c>
      <c r="C65" s="146" t="s">
        <v>1234</v>
      </c>
      <c r="D65" s="95" t="s">
        <v>1091</v>
      </c>
      <c r="E65" t="s">
        <v>1053</v>
      </c>
      <c r="F65" t="s">
        <v>1059</v>
      </c>
    </row>
    <row r="66" spans="1:6" x14ac:dyDescent="0.35">
      <c r="A66" s="145" t="s">
        <v>1235</v>
      </c>
      <c r="B66" s="145" t="s">
        <v>1236</v>
      </c>
      <c r="C66" s="146" t="s">
        <v>1237</v>
      </c>
      <c r="D66" s="95" t="s">
        <v>1057</v>
      </c>
      <c r="E66" t="s">
        <v>1058</v>
      </c>
      <c r="F66" t="s">
        <v>1110</v>
      </c>
    </row>
    <row r="67" spans="1:6" x14ac:dyDescent="0.35">
      <c r="A67" s="145" t="s">
        <v>1238</v>
      </c>
      <c r="B67" s="145" t="s">
        <v>1239</v>
      </c>
      <c r="C67" s="146" t="s">
        <v>1240</v>
      </c>
      <c r="D67" s="95" t="s">
        <v>1057</v>
      </c>
      <c r="E67" t="s">
        <v>1053</v>
      </c>
      <c r="F67" t="s">
        <v>1059</v>
      </c>
    </row>
    <row r="68" spans="1:6" x14ac:dyDescent="0.35">
      <c r="A68" s="145" t="s">
        <v>1241</v>
      </c>
      <c r="B68" s="145" t="s">
        <v>1242</v>
      </c>
      <c r="C68" s="146" t="s">
        <v>1243</v>
      </c>
      <c r="D68" s="95" t="s">
        <v>1057</v>
      </c>
      <c r="E68" t="s">
        <v>1053</v>
      </c>
      <c r="F68" t="s">
        <v>1078</v>
      </c>
    </row>
    <row r="69" spans="1:6" x14ac:dyDescent="0.35">
      <c r="A69" s="145" t="s">
        <v>1244</v>
      </c>
      <c r="B69" s="145" t="s">
        <v>1245</v>
      </c>
      <c r="C69" s="146" t="s">
        <v>1246</v>
      </c>
      <c r="D69" s="95" t="s">
        <v>1057</v>
      </c>
      <c r="E69" t="s">
        <v>1053</v>
      </c>
      <c r="F69" t="s">
        <v>1059</v>
      </c>
    </row>
    <row r="70" spans="1:6" x14ac:dyDescent="0.35">
      <c r="A70" s="145" t="s">
        <v>1247</v>
      </c>
      <c r="B70" s="145" t="s">
        <v>1248</v>
      </c>
      <c r="C70" s="146" t="s">
        <v>1249</v>
      </c>
      <c r="D70" s="95" t="s">
        <v>1057</v>
      </c>
      <c r="E70" t="s">
        <v>1053</v>
      </c>
      <c r="F70" t="s">
        <v>1059</v>
      </c>
    </row>
    <row r="71" spans="1:6" x14ac:dyDescent="0.35">
      <c r="A71" s="145" t="s">
        <v>1250</v>
      </c>
      <c r="B71" s="145" t="s">
        <v>1251</v>
      </c>
      <c r="C71" s="146" t="s">
        <v>1252</v>
      </c>
      <c r="D71" s="95" t="s">
        <v>1117</v>
      </c>
      <c r="E71" t="s">
        <v>1058</v>
      </c>
      <c r="F71" t="s">
        <v>1059</v>
      </c>
    </row>
    <row r="72" spans="1:6" x14ac:dyDescent="0.35">
      <c r="A72" s="145" t="s">
        <v>1253</v>
      </c>
      <c r="B72" s="145" t="s">
        <v>1254</v>
      </c>
      <c r="C72" s="146" t="s">
        <v>1255</v>
      </c>
      <c r="D72" s="95" t="s">
        <v>1057</v>
      </c>
      <c r="E72" t="s">
        <v>1053</v>
      </c>
      <c r="F72" t="s">
        <v>1078</v>
      </c>
    </row>
    <row r="73" spans="1:6" x14ac:dyDescent="0.35">
      <c r="A73" s="145" t="s">
        <v>1256</v>
      </c>
      <c r="B73" s="145" t="s">
        <v>1257</v>
      </c>
      <c r="C73" s="146" t="s">
        <v>846</v>
      </c>
      <c r="D73" s="95" t="s">
        <v>1057</v>
      </c>
      <c r="E73" t="s">
        <v>1053</v>
      </c>
      <c r="F73" t="s">
        <v>1059</v>
      </c>
    </row>
    <row r="74" spans="1:6" x14ac:dyDescent="0.35">
      <c r="A74" s="145" t="s">
        <v>1258</v>
      </c>
      <c r="B74" s="145" t="s">
        <v>1259</v>
      </c>
      <c r="C74" s="146" t="s">
        <v>1260</v>
      </c>
      <c r="D74" s="95" t="s">
        <v>1057</v>
      </c>
      <c r="E74" t="s">
        <v>1053</v>
      </c>
      <c r="F74" t="s">
        <v>1059</v>
      </c>
    </row>
    <row r="75" spans="1:6" x14ac:dyDescent="0.35">
      <c r="A75" s="145" t="s">
        <v>1261</v>
      </c>
      <c r="B75" s="145" t="s">
        <v>1262</v>
      </c>
      <c r="C75" s="146" t="s">
        <v>831</v>
      </c>
      <c r="D75" s="95" t="s">
        <v>1057</v>
      </c>
      <c r="E75" t="s">
        <v>1053</v>
      </c>
      <c r="F75" t="s">
        <v>1059</v>
      </c>
    </row>
    <row r="76" spans="1:6" x14ac:dyDescent="0.35">
      <c r="A76" s="145" t="s">
        <v>1263</v>
      </c>
      <c r="B76" s="145" t="s">
        <v>1264</v>
      </c>
      <c r="C76" s="146" t="s">
        <v>1265</v>
      </c>
      <c r="D76" s="95" t="s">
        <v>1057</v>
      </c>
      <c r="E76" t="s">
        <v>1058</v>
      </c>
      <c r="F76" t="s">
        <v>1059</v>
      </c>
    </row>
    <row r="77" spans="1:6" x14ac:dyDescent="0.35">
      <c r="A77" s="145" t="s">
        <v>1266</v>
      </c>
      <c r="B77" s="145" t="s">
        <v>1267</v>
      </c>
      <c r="C77" s="146" t="s">
        <v>1268</v>
      </c>
      <c r="D77" s="95" t="s">
        <v>1091</v>
      </c>
      <c r="E77" t="s">
        <v>1053</v>
      </c>
      <c r="F77" t="s">
        <v>1110</v>
      </c>
    </row>
    <row r="78" spans="1:6" x14ac:dyDescent="0.35">
      <c r="A78" s="145" t="s">
        <v>1269</v>
      </c>
      <c r="B78" s="145" t="s">
        <v>1270</v>
      </c>
      <c r="C78" s="146" t="s">
        <v>1271</v>
      </c>
      <c r="D78" s="95" t="s">
        <v>1057</v>
      </c>
      <c r="E78" t="s">
        <v>1053</v>
      </c>
      <c r="F78" t="s">
        <v>1078</v>
      </c>
    </row>
    <row r="79" spans="1:6" x14ac:dyDescent="0.35">
      <c r="A79" s="145" t="s">
        <v>1272</v>
      </c>
      <c r="B79" s="145" t="s">
        <v>1273</v>
      </c>
      <c r="C79" s="146" t="s">
        <v>847</v>
      </c>
      <c r="D79" s="95" t="s">
        <v>1057</v>
      </c>
      <c r="E79" t="s">
        <v>1053</v>
      </c>
      <c r="F79" t="s">
        <v>1059</v>
      </c>
    </row>
    <row r="80" spans="1:6" x14ac:dyDescent="0.35">
      <c r="A80" s="145" t="s">
        <v>1274</v>
      </c>
      <c r="B80" s="145" t="s">
        <v>1275</v>
      </c>
      <c r="C80" s="146" t="s">
        <v>1276</v>
      </c>
      <c r="D80" s="95" t="s">
        <v>1057</v>
      </c>
      <c r="E80" t="s">
        <v>1053</v>
      </c>
      <c r="F80" t="s">
        <v>1078</v>
      </c>
    </row>
    <row r="81" spans="1:6" x14ac:dyDescent="0.35">
      <c r="A81" s="145" t="s">
        <v>1277</v>
      </c>
      <c r="B81" s="145" t="s">
        <v>1278</v>
      </c>
      <c r="C81" s="146" t="s">
        <v>1279</v>
      </c>
      <c r="D81" s="95" t="s">
        <v>1057</v>
      </c>
      <c r="E81" t="s">
        <v>1053</v>
      </c>
      <c r="F81" t="s">
        <v>1059</v>
      </c>
    </row>
    <row r="82" spans="1:6" x14ac:dyDescent="0.35">
      <c r="A82" s="145"/>
      <c r="B82" s="145"/>
      <c r="C82" s="146"/>
      <c r="D82" s="95"/>
      <c r="E82"/>
      <c r="F82"/>
    </row>
  </sheetData>
  <autoFilter ref="A1:F82"/>
  <hyperlinks>
    <hyperlink ref="A2" r:id="rId1" display="https://www.comunidad.madrid/centros/casa-socorro-alcala-henares"/>
    <hyperlink ref="A43" r:id="rId2" display="https://www.comunidad.madrid/centros/centro-especialidades-periferico-avenida-portugal"/>
    <hyperlink ref="A33" r:id="rId3" display="https://www.comunidad.madrid/centros/centro-especialidades-periferico-carabanchel-alto"/>
    <hyperlink ref="A54" r:id="rId4" display="https://www.comunidad.madrid/centros/centro-especialidades-periferico-coronel-palma"/>
    <hyperlink ref="A21" r:id="rId5" display="https://www.comunidad.madrid/centros/centro-especialidades-periferico-arroyo"/>
    <hyperlink ref="A39" r:id="rId6" display="https://www.comunidad.madrid/centros/centro-especialidades-periferico-federica-montseny"/>
    <hyperlink ref="A44" r:id="rId7" display="https://www.comunidad.madrid/centros/centro-especialidades-periferico-hermanos-garcia-noblejas"/>
    <hyperlink ref="A24" r:id="rId8" display="https://www.comunidad.madrid/centros/centro-especialidades-periferico-angeles"/>
    <hyperlink ref="A71" r:id="rId9" display="https://www.comunidad.madrid/centros/centro-especialidades-periferico-torrejon-ardoz"/>
    <hyperlink ref="A5" r:id="rId10" display="https://www.comunidad.madrid/centros/centro-salud-algete"/>
    <hyperlink ref="A34" r:id="rId11" display="https://www.comunidad.madrid/centros/centro-salud-angela-uriarte"/>
    <hyperlink ref="A6" r:id="rId12" display="https://www.comunidad.madrid/centros/centro-salud-aranjuez"/>
    <hyperlink ref="A7" r:id="rId13" display="https://www.comunidad.madrid/centros/centro-salud-arganda-rey"/>
    <hyperlink ref="A45" r:id="rId14" display="https://www.comunidad.madrid/centros/centro-salud-barajas"/>
    <hyperlink ref="A9" r:id="rId15" display="https://www.comunidad.madrid/centros/centro-salud-buitrago-lozoya"/>
    <hyperlink ref="A11" r:id="rId16" display="https://www.comunidad.madrid/centros/centro-salud-campo-real"/>
    <hyperlink ref="A12" r:id="rId17" display="https://www.comunidad.madrid/centros/centro-salud-cercedilla"/>
    <hyperlink ref="A48" r:id="rId18" display="https://www.comunidad.madrid/centros/centro-salud-cerro-aire"/>
    <hyperlink ref="A14" r:id="rId19" display="https://www.comunidad.madrid/centros/centro-salud-ciempozuelos"/>
    <hyperlink ref="A15" r:id="rId20" display="https://www.comunidad.madrid/centros/centro-salud-collado-villalba-estacion"/>
    <hyperlink ref="A16" r:id="rId21" display="https://www.comunidad.madrid/centros/centro-salud-colmenar-oreja"/>
    <hyperlink ref="A17" r:id="rId22" display="https://www.comunidad.madrid/centros/centro-salud-colmenar-viejo-sur"/>
    <hyperlink ref="A8" r:id="rId23" display="https://www.comunidad.madrid/centros/centro-salud-condes-barcelona"/>
    <hyperlink ref="A10" r:id="rId24" display="https://www.comunidad.madrid/centros/centro-salud-cadalso-vidrios"/>
    <hyperlink ref="A76" r:id="rId25" display="https://www.comunidad.madrid/centros/centro-salud-reston"/>
    <hyperlink ref="A35" r:id="rId26" display="https://www.comunidad.madrid/centros/centro-salud-espronceda"/>
    <hyperlink ref="A46" r:id="rId27" display="https://www.comunidad.madrid/centros/centro-salud-fuencarral"/>
    <hyperlink ref="A23" r:id="rId28" display="https://www.comunidad.madrid/centros/centro-salud-galapagar"/>
    <hyperlink ref="A40" r:id="rId29" display="https://www.comunidad.madrid/centros/centro-salud-garcia-noblejas"/>
    <hyperlink ref="A26" r:id="rId30" display="https://www.comunidad.madrid/centros/centro-salud-grinon"/>
    <hyperlink ref="A27" r:id="rId31" display="https://www.comunidad.madrid/centros/centro-salud-guadarrama"/>
    <hyperlink ref="A28" r:id="rId32" display="https://www.comunidad.madrid/centros/centro-salud-humanes-madrid"/>
    <hyperlink ref="A58" r:id="rId33" display="https://www.comunidad.madrid/centros/centro-salud-isabel-ii"/>
    <hyperlink ref="A18" r:id="rId34" display="https://www.comunidad.madrid/centros/centro-salud-jaime-vera-coslada"/>
    <hyperlink ref="A29" r:id="rId35" display="https://www.comunidad.madrid/centros/centro-salud-cabrera"/>
    <hyperlink ref="A63" r:id="rId36" display="https://www.comunidad.madrid/centros/centro-salud-paz"/>
    <hyperlink ref="A36" r:id="rId37" display="https://www.comunidad.madrid/centros/centro-salud-aguilas"/>
    <hyperlink ref="A30" r:id="rId38" display="https://www.comunidad.madrid/centros/centro-salud-rozas-abajon"/>
    <hyperlink ref="A41" r:id="rId39" display="https://www.comunidad.madrid/centros/centro-salud-angeles"/>
    <hyperlink ref="A3" r:id="rId40" display="https://www.comunidad.madrid/centros/centro-salud-luis-vives"/>
    <hyperlink ref="A49" r:id="rId41" display="https://www.comunidad.madrid/centros/centro-salud-manzanares-real"/>
    <hyperlink ref="A37" r:id="rId42" display="https://www.comunidad.madrid/centros/centro-salud-mar-baltico"/>
    <hyperlink ref="A31" r:id="rId43" display="https://www.comunidad.madrid/centros/centro-salud-maria-angeles-lopez-gomez"/>
    <hyperlink ref="A32" r:id="rId44" display="https://www.comunidad.madrid/centros/centro-salud-marie-curie-fortuna"/>
    <hyperlink ref="A50" r:id="rId45" display="https://www.comunidad.madrid/centros/centro-salud-meco"/>
    <hyperlink ref="A51" r:id="rId46" display="https://www.comunidad.madrid/centros/centro-salud-mejorada-campo"/>
    <hyperlink ref="A55" r:id="rId47" display="https://www.comunidad.madrid/centros/centro-salud-navalcarnero"/>
    <hyperlink ref="A56" r:id="rId48" display="https://www.comunidad.madrid/centros/centro-salud-navas-rey"/>
    <hyperlink ref="A47" r:id="rId49" display="https://www.comunidad.madrid/centros/centro-salud-orcasitas"/>
    <hyperlink ref="A57" r:id="rId50" display="https://www.comunidad.madrid/centros/centro-salud-paracuellos-jarama"/>
    <hyperlink ref="A42" r:id="rId51" display="https://www.comunidad.madrid/centros/centro-salud-paseo-imperial"/>
    <hyperlink ref="A38" r:id="rId52" display="https://www.comunidad.madrid/centros/centro-salud-pavones"/>
    <hyperlink ref="A59" r:id="rId53" display="https://www.comunidad.madrid/centros/centro-salud-perales-tajuna"/>
    <hyperlink ref="A25" r:id="rId54" display="https://www.comunidad.madrid/centros/centro-salud-perales-rio"/>
    <hyperlink ref="A60" r:id="rId55" display="https://www.comunidad.madrid/centros/centro-salud-pinto"/>
    <hyperlink ref="A61" r:id="rId56" display="https://www.comunidad.madrid/centros/centro-salud-pozuelo-estacion"/>
    <hyperlink ref="A4" r:id="rId57" display="https://www.comunidad.madrid/centros/centro-salud-ramon-cajal"/>
    <hyperlink ref="A62" r:id="rId58" display="https://www.comunidad.madrid/centros/centro-salud-rascafria"/>
    <hyperlink ref="A69" r:id="rId59" display="https://www.comunidad.madrid/centros/centro-salud-reyes-catolicos"/>
    <hyperlink ref="A64" r:id="rId60" display="https://www.comunidad.madrid/centros/centro-salud-robledo-chavela"/>
    <hyperlink ref="A66" r:id="rId61" display="https://www.comunidad.madrid/centros/centro-salud-san-fernando"/>
    <hyperlink ref="A67" r:id="rId62" display="https://www.comunidad.madrid/centros/centro-salud-san-martin-vega"/>
    <hyperlink ref="A68" r:id="rId63" display="https://www.comunidad.madrid/centros/centro-salud-san-martin-valdeiglesias"/>
    <hyperlink ref="A70" r:id="rId64" display="https://www.comunidad.madrid/centros/centro-salud-soto-real"/>
    <hyperlink ref="A72" r:id="rId65" display="https://www.comunidad.madrid/centros/centro-salud-torrelaguna"/>
    <hyperlink ref="A73" r:id="rId66" display="https://www.comunidad.madrid/centros/centro-salud-torrelodones"/>
    <hyperlink ref="A74" r:id="rId67" display="https://www.comunidad.madrid/centros/centro-salud-torres-alameda"/>
    <hyperlink ref="A75" r:id="rId68" display="https://www.comunidad.madrid/centros/centro-salud-tres-cantos"/>
    <hyperlink ref="A78" r:id="rId69" display="https://www.comunidad.madrid/centros/centro-salud-villa-prado"/>
    <hyperlink ref="A79" r:id="rId70" display="https://www.comunidad.madrid/centros/centro-salud-villanueva-canada"/>
    <hyperlink ref="A80" r:id="rId71" display="https://www.comunidad.madrid/centros/centro-salud-villarejo-salvanes"/>
    <hyperlink ref="A81" r:id="rId72" display="https://www.comunidad.madrid/centros/centro-salud-villaviciosa-odon"/>
    <hyperlink ref="A20" r:id="rId73" display="https://www.comunidad.madrid/centros/centro-urgencias-molar"/>
    <hyperlink ref="A13" r:id="rId74" display="https://www.comunidad.madrid/centros/consultorio-chinchon"/>
    <hyperlink ref="A22" r:id="rId75" display="https://www.comunidad.madrid/centros/consultorio-fuente-saz-jarama"/>
    <hyperlink ref="A53" r:id="rId76" display="https://www.comunidad.madrid/centros/consultorio-morata-tajuna"/>
    <hyperlink ref="A65" r:id="rId77" display="https://www.comunidad.madrid/centros/consultorio-san-agustin-guadalix"/>
    <hyperlink ref="A77" r:id="rId78" display="https://www.comunidad.madrid/centros/consultorio-velilla-san-antonio"/>
    <hyperlink ref="A19" r:id="rId79" display="https://www.comunidad.madrid/centros/consultorio-escorial"/>
    <hyperlink ref="A52" r:id="rId80" display="https://www.comunidad.madrid/centros/consultorio-moralzarzal"/>
    <hyperlink ref="B6" r:id="rId81"/>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3"/>
  <dimension ref="A1:F135"/>
  <sheetViews>
    <sheetView topLeftCell="A70" workbookViewId="0">
      <selection activeCell="E12" sqref="E12"/>
    </sheetView>
  </sheetViews>
  <sheetFormatPr baseColWidth="10" defaultColWidth="11.453125" defaultRowHeight="14.5" x14ac:dyDescent="0.35"/>
  <cols>
    <col min="1" max="1" width="34.453125" style="152" bestFit="1" customWidth="1"/>
    <col min="2" max="2" width="35.1796875" style="151" bestFit="1" customWidth="1"/>
    <col min="3" max="3" width="18" style="151" bestFit="1" customWidth="1"/>
    <col min="4" max="4" width="11.453125" style="151"/>
    <col min="5" max="5" width="46.26953125" style="152" bestFit="1" customWidth="1"/>
    <col min="6" max="6" width="52.26953125" style="151" bestFit="1" customWidth="1"/>
    <col min="7" max="16384" width="11.453125" style="151"/>
  </cols>
  <sheetData>
    <row r="1" spans="1:6" ht="20.149999999999999" customHeight="1" x14ac:dyDescent="0.35">
      <c r="A1" s="220" t="s">
        <v>538</v>
      </c>
      <c r="B1" s="222" t="s">
        <v>17</v>
      </c>
      <c r="C1" s="159" t="s">
        <v>539</v>
      </c>
    </row>
    <row r="2" spans="1:6" ht="20.149999999999999" customHeight="1" thickBot="1" x14ac:dyDescent="0.4">
      <c r="A2" s="229"/>
      <c r="B2" s="223"/>
      <c r="C2" s="160" t="s">
        <v>540</v>
      </c>
      <c r="E2" s="171" t="s">
        <v>1282</v>
      </c>
    </row>
    <row r="3" spans="1:6" ht="20.149999999999999" customHeight="1" thickBot="1" x14ac:dyDescent="0.4">
      <c r="A3" s="221"/>
      <c r="B3" s="160" t="s">
        <v>541</v>
      </c>
      <c r="C3" s="160" t="s">
        <v>542</v>
      </c>
      <c r="E3" s="167" t="s">
        <v>525</v>
      </c>
      <c r="F3" s="168" t="s">
        <v>526</v>
      </c>
    </row>
    <row r="4" spans="1:6" ht="20.149999999999999" customHeight="1" thickBot="1" x14ac:dyDescent="0.4">
      <c r="A4" s="161" t="s">
        <v>543</v>
      </c>
      <c r="B4" s="160" t="s">
        <v>175</v>
      </c>
      <c r="C4" s="160" t="s">
        <v>544</v>
      </c>
      <c r="E4" s="169" t="s">
        <v>527</v>
      </c>
      <c r="F4" s="92" t="s">
        <v>529</v>
      </c>
    </row>
    <row r="5" spans="1:6" ht="20.149999999999999" customHeight="1" thickBot="1" x14ac:dyDescent="0.4">
      <c r="A5" s="220" t="s">
        <v>30</v>
      </c>
      <c r="B5" s="160" t="s">
        <v>545</v>
      </c>
      <c r="C5" s="160" t="s">
        <v>546</v>
      </c>
      <c r="E5" s="170" t="s">
        <v>528</v>
      </c>
      <c r="F5" s="92" t="s">
        <v>531</v>
      </c>
    </row>
    <row r="6" spans="1:6" ht="20.149999999999999" customHeight="1" thickBot="1" x14ac:dyDescent="0.4">
      <c r="A6" s="221"/>
      <c r="B6" s="160" t="s">
        <v>547</v>
      </c>
      <c r="C6" s="160" t="s">
        <v>548</v>
      </c>
      <c r="E6" s="169" t="s">
        <v>530</v>
      </c>
      <c r="F6" s="92" t="s">
        <v>533</v>
      </c>
    </row>
    <row r="7" spans="1:6" ht="20.149999999999999" customHeight="1" thickBot="1" x14ac:dyDescent="0.4">
      <c r="A7" s="220" t="s">
        <v>40</v>
      </c>
      <c r="B7" s="160" t="s">
        <v>41</v>
      </c>
      <c r="C7" s="160" t="s">
        <v>549</v>
      </c>
      <c r="E7" s="169" t="s">
        <v>532</v>
      </c>
      <c r="F7" s="92" t="s">
        <v>535</v>
      </c>
    </row>
    <row r="8" spans="1:6" ht="20.149999999999999" customHeight="1" thickBot="1" x14ac:dyDescent="0.4">
      <c r="A8" s="221"/>
      <c r="B8" s="160" t="s">
        <v>550</v>
      </c>
      <c r="C8" s="160" t="s">
        <v>551</v>
      </c>
      <c r="E8" s="169" t="s">
        <v>534</v>
      </c>
      <c r="F8" s="92" t="s">
        <v>537</v>
      </c>
    </row>
    <row r="9" spans="1:6" ht="20.149999999999999" customHeight="1" thickBot="1" x14ac:dyDescent="0.4">
      <c r="A9" s="161" t="s">
        <v>524</v>
      </c>
      <c r="B9" s="160" t="s">
        <v>552</v>
      </c>
      <c r="C9" s="160" t="s">
        <v>553</v>
      </c>
      <c r="E9" s="169" t="s">
        <v>536</v>
      </c>
      <c r="F9" s="92"/>
    </row>
    <row r="10" spans="1:6" ht="20.149999999999999" customHeight="1" x14ac:dyDescent="0.35">
      <c r="A10" s="220" t="s">
        <v>409</v>
      </c>
      <c r="B10" s="222" t="s">
        <v>554</v>
      </c>
      <c r="C10" s="158" t="s">
        <v>555</v>
      </c>
    </row>
    <row r="11" spans="1:6" ht="20.149999999999999" customHeight="1" thickBot="1" x14ac:dyDescent="0.4">
      <c r="A11" s="221"/>
      <c r="B11" s="223"/>
      <c r="C11" s="162" t="s">
        <v>1280</v>
      </c>
    </row>
    <row r="12" spans="1:6" ht="20.149999999999999" customHeight="1" thickBot="1" x14ac:dyDescent="0.4">
      <c r="A12" s="161" t="s">
        <v>49</v>
      </c>
      <c r="B12" s="160" t="s">
        <v>556</v>
      </c>
      <c r="C12" s="160" t="s">
        <v>557</v>
      </c>
    </row>
    <row r="13" spans="1:6" ht="20.149999999999999" customHeight="1" thickBot="1" x14ac:dyDescent="0.4">
      <c r="A13" s="161" t="s">
        <v>436</v>
      </c>
      <c r="B13" s="160" t="s">
        <v>558</v>
      </c>
      <c r="C13" s="160" t="s">
        <v>559</v>
      </c>
    </row>
    <row r="14" spans="1:6" ht="20.149999999999999" customHeight="1" thickBot="1" x14ac:dyDescent="0.4">
      <c r="A14" s="161" t="s">
        <v>442</v>
      </c>
      <c r="B14" s="160" t="s">
        <v>560</v>
      </c>
      <c r="C14" s="160" t="s">
        <v>561</v>
      </c>
    </row>
    <row r="15" spans="1:6" ht="20.149999999999999" customHeight="1" thickBot="1" x14ac:dyDescent="0.4">
      <c r="A15" s="161" t="s">
        <v>562</v>
      </c>
      <c r="B15" s="160" t="s">
        <v>563</v>
      </c>
      <c r="C15" s="160" t="s">
        <v>564</v>
      </c>
    </row>
    <row r="16" spans="1:6" ht="20.149999999999999" customHeight="1" thickBot="1" x14ac:dyDescent="0.4">
      <c r="A16" s="161" t="s">
        <v>65</v>
      </c>
      <c r="B16" s="160" t="s">
        <v>67</v>
      </c>
      <c r="C16" s="160" t="s">
        <v>565</v>
      </c>
    </row>
    <row r="17" spans="1:3" ht="20.149999999999999" customHeight="1" thickBot="1" x14ac:dyDescent="0.4">
      <c r="A17" s="161" t="s">
        <v>68</v>
      </c>
      <c r="B17" s="160"/>
      <c r="C17" s="160"/>
    </row>
    <row r="18" spans="1:3" ht="20.149999999999999" customHeight="1" thickBot="1" x14ac:dyDescent="0.4">
      <c r="A18" s="161"/>
      <c r="B18" s="160" t="s">
        <v>566</v>
      </c>
      <c r="C18" s="160" t="s">
        <v>567</v>
      </c>
    </row>
    <row r="19" spans="1:3" ht="20.149999999999999" customHeight="1" thickBot="1" x14ac:dyDescent="0.4">
      <c r="A19" s="161" t="s">
        <v>568</v>
      </c>
      <c r="B19" s="160" t="s">
        <v>569</v>
      </c>
      <c r="C19" s="160" t="s">
        <v>570</v>
      </c>
    </row>
    <row r="20" spans="1:3" ht="20.149999999999999" customHeight="1" thickBot="1" x14ac:dyDescent="0.4">
      <c r="A20" s="161" t="s">
        <v>501</v>
      </c>
      <c r="B20" s="160" t="s">
        <v>571</v>
      </c>
      <c r="C20" s="160"/>
    </row>
    <row r="21" spans="1:3" ht="20.149999999999999" customHeight="1" x14ac:dyDescent="0.35">
      <c r="A21" s="220" t="s">
        <v>74</v>
      </c>
      <c r="B21" s="222" t="s">
        <v>572</v>
      </c>
      <c r="C21" s="158" t="s">
        <v>573</v>
      </c>
    </row>
    <row r="22" spans="1:3" ht="20.149999999999999" customHeight="1" x14ac:dyDescent="0.35">
      <c r="A22" s="227"/>
      <c r="B22" s="228"/>
      <c r="C22" s="158" t="s">
        <v>574</v>
      </c>
    </row>
    <row r="23" spans="1:3" ht="20.149999999999999" customHeight="1" thickBot="1" x14ac:dyDescent="0.4">
      <c r="A23" s="221"/>
      <c r="B23" s="223"/>
      <c r="C23" s="160" t="s">
        <v>575</v>
      </c>
    </row>
    <row r="24" spans="1:3" ht="20.149999999999999" customHeight="1" x14ac:dyDescent="0.35">
      <c r="A24" s="220" t="s">
        <v>76</v>
      </c>
      <c r="B24" s="222" t="s">
        <v>576</v>
      </c>
      <c r="C24" s="158" t="s">
        <v>577</v>
      </c>
    </row>
    <row r="25" spans="1:3" ht="20.149999999999999" customHeight="1" thickBot="1" x14ac:dyDescent="0.4">
      <c r="A25" s="227"/>
      <c r="B25" s="223"/>
      <c r="C25" s="160" t="s">
        <v>578</v>
      </c>
    </row>
    <row r="26" spans="1:3" ht="20.149999999999999" customHeight="1" thickBot="1" x14ac:dyDescent="0.4">
      <c r="A26" s="221"/>
      <c r="B26" s="160" t="s">
        <v>579</v>
      </c>
      <c r="C26" s="160" t="s">
        <v>580</v>
      </c>
    </row>
    <row r="27" spans="1:3" ht="20.149999999999999" customHeight="1" thickBot="1" x14ac:dyDescent="0.4">
      <c r="A27" s="161" t="s">
        <v>581</v>
      </c>
      <c r="B27" s="160" t="s">
        <v>582</v>
      </c>
      <c r="C27" s="160" t="s">
        <v>583</v>
      </c>
    </row>
    <row r="28" spans="1:3" ht="20.149999999999999" customHeight="1" thickBot="1" x14ac:dyDescent="0.4">
      <c r="A28" s="161" t="s">
        <v>84</v>
      </c>
      <c r="B28" s="160" t="s">
        <v>584</v>
      </c>
      <c r="C28" s="160" t="s">
        <v>585</v>
      </c>
    </row>
    <row r="29" spans="1:3" ht="20.149999999999999" customHeight="1" x14ac:dyDescent="0.35">
      <c r="A29" s="220" t="s">
        <v>86</v>
      </c>
      <c r="B29" s="222" t="s">
        <v>586</v>
      </c>
      <c r="C29" s="158" t="s">
        <v>587</v>
      </c>
    </row>
    <row r="30" spans="1:3" ht="20.149999999999999" customHeight="1" x14ac:dyDescent="0.35">
      <c r="A30" s="227"/>
      <c r="B30" s="228"/>
      <c r="C30" s="158" t="s">
        <v>588</v>
      </c>
    </row>
    <row r="31" spans="1:3" ht="20.149999999999999" customHeight="1" x14ac:dyDescent="0.35">
      <c r="A31" s="227"/>
      <c r="B31" s="228"/>
      <c r="C31" s="158" t="s">
        <v>589</v>
      </c>
    </row>
    <row r="32" spans="1:3" ht="20.149999999999999" customHeight="1" x14ac:dyDescent="0.35">
      <c r="A32" s="227"/>
      <c r="B32" s="228"/>
      <c r="C32" s="158" t="s">
        <v>590</v>
      </c>
    </row>
    <row r="33" spans="1:3" ht="20.149999999999999" customHeight="1" thickBot="1" x14ac:dyDescent="0.4">
      <c r="A33" s="227"/>
      <c r="B33" s="223"/>
      <c r="C33" s="160" t="s">
        <v>591</v>
      </c>
    </row>
    <row r="34" spans="1:3" ht="20.149999999999999" customHeight="1" thickBot="1" x14ac:dyDescent="0.4">
      <c r="A34" s="227"/>
      <c r="B34" s="160" t="s">
        <v>592</v>
      </c>
      <c r="C34" s="160" t="s">
        <v>593</v>
      </c>
    </row>
    <row r="35" spans="1:3" ht="20.149999999999999" customHeight="1" thickBot="1" x14ac:dyDescent="0.4">
      <c r="A35" s="227"/>
      <c r="B35" s="160" t="s">
        <v>594</v>
      </c>
      <c r="C35" s="160" t="s">
        <v>595</v>
      </c>
    </row>
    <row r="36" spans="1:3" ht="20.149999999999999" customHeight="1" thickBot="1" x14ac:dyDescent="0.4">
      <c r="A36" s="221"/>
      <c r="B36" s="160" t="s">
        <v>596</v>
      </c>
      <c r="C36" s="160" t="s">
        <v>597</v>
      </c>
    </row>
    <row r="37" spans="1:3" ht="20.149999999999999" customHeight="1" x14ac:dyDescent="0.35">
      <c r="A37" s="220" t="s">
        <v>598</v>
      </c>
      <c r="B37" s="222" t="s">
        <v>599</v>
      </c>
      <c r="C37" s="158" t="s">
        <v>600</v>
      </c>
    </row>
    <row r="38" spans="1:3" ht="20.149999999999999" customHeight="1" thickBot="1" x14ac:dyDescent="0.4">
      <c r="A38" s="227"/>
      <c r="B38" s="223"/>
      <c r="C38" s="160" t="s">
        <v>601</v>
      </c>
    </row>
    <row r="39" spans="1:3" ht="20.149999999999999" customHeight="1" thickBot="1" x14ac:dyDescent="0.4">
      <c r="A39" s="221"/>
      <c r="B39" s="160" t="s">
        <v>107</v>
      </c>
      <c r="C39" s="160" t="s">
        <v>1281</v>
      </c>
    </row>
    <row r="40" spans="1:3" ht="20.149999999999999" customHeight="1" thickBot="1" x14ac:dyDescent="0.4">
      <c r="A40" s="220" t="s">
        <v>109</v>
      </c>
      <c r="B40" s="160" t="s">
        <v>602</v>
      </c>
      <c r="C40" s="160" t="s">
        <v>603</v>
      </c>
    </row>
    <row r="41" spans="1:3" ht="20.149999999999999" customHeight="1" thickBot="1" x14ac:dyDescent="0.4">
      <c r="A41" s="221"/>
      <c r="B41" s="160" t="s">
        <v>604</v>
      </c>
      <c r="C41" s="160" t="s">
        <v>605</v>
      </c>
    </row>
    <row r="42" spans="1:3" ht="20.149999999999999" customHeight="1" x14ac:dyDescent="0.35">
      <c r="A42" s="220" t="s">
        <v>416</v>
      </c>
      <c r="B42" s="222" t="s">
        <v>599</v>
      </c>
      <c r="C42" s="158" t="s">
        <v>606</v>
      </c>
    </row>
    <row r="43" spans="1:3" ht="20.149999999999999" customHeight="1" thickBot="1" x14ac:dyDescent="0.4">
      <c r="A43" s="221"/>
      <c r="B43" s="223"/>
      <c r="C43" s="160" t="s">
        <v>607</v>
      </c>
    </row>
    <row r="44" spans="1:3" ht="20.149999999999999" customHeight="1" thickBot="1" x14ac:dyDescent="0.4">
      <c r="A44" s="220" t="s">
        <v>118</v>
      </c>
      <c r="B44" s="160" t="s">
        <v>120</v>
      </c>
      <c r="C44" s="160" t="s">
        <v>625</v>
      </c>
    </row>
    <row r="45" spans="1:3" ht="20.149999999999999" customHeight="1" thickBot="1" x14ac:dyDescent="0.4">
      <c r="A45" s="221"/>
      <c r="B45" s="160" t="s">
        <v>560</v>
      </c>
      <c r="C45" s="160" t="s">
        <v>609</v>
      </c>
    </row>
    <row r="46" spans="1:3" ht="20.149999999999999" customHeight="1" thickBot="1" x14ac:dyDescent="0.4">
      <c r="A46" s="161" t="s">
        <v>608</v>
      </c>
      <c r="B46" s="160" t="s">
        <v>610</v>
      </c>
      <c r="C46" s="160" t="s">
        <v>611</v>
      </c>
    </row>
    <row r="47" spans="1:3" ht="20.149999999999999" customHeight="1" thickBot="1" x14ac:dyDescent="0.4">
      <c r="A47" s="220" t="s">
        <v>127</v>
      </c>
      <c r="B47" s="160" t="s">
        <v>612</v>
      </c>
      <c r="C47" s="160" t="s">
        <v>613</v>
      </c>
    </row>
    <row r="48" spans="1:3" ht="20.149999999999999" customHeight="1" thickBot="1" x14ac:dyDescent="0.4">
      <c r="A48" s="221"/>
      <c r="B48" s="160" t="s">
        <v>614</v>
      </c>
      <c r="C48" s="160" t="s">
        <v>615</v>
      </c>
    </row>
    <row r="49" spans="1:3" ht="20.149999999999999" customHeight="1" thickBot="1" x14ac:dyDescent="0.4">
      <c r="A49" s="161" t="s">
        <v>137</v>
      </c>
      <c r="B49" s="160" t="s">
        <v>616</v>
      </c>
      <c r="C49" s="160" t="s">
        <v>617</v>
      </c>
    </row>
    <row r="50" spans="1:3" ht="20.149999999999999" customHeight="1" thickBot="1" x14ac:dyDescent="0.4">
      <c r="A50" s="220" t="s">
        <v>143</v>
      </c>
      <c r="B50" s="160" t="s">
        <v>618</v>
      </c>
      <c r="C50" s="160" t="s">
        <v>619</v>
      </c>
    </row>
    <row r="51" spans="1:3" ht="20.149999999999999" customHeight="1" thickBot="1" x14ac:dyDescent="0.4">
      <c r="A51" s="221"/>
      <c r="B51" s="160" t="s">
        <v>620</v>
      </c>
      <c r="C51" s="160" t="s">
        <v>621</v>
      </c>
    </row>
    <row r="52" spans="1:3" ht="20.149999999999999" customHeight="1" thickBot="1" x14ac:dyDescent="0.4">
      <c r="A52" s="161" t="s">
        <v>148</v>
      </c>
      <c r="B52" s="160" t="s">
        <v>152</v>
      </c>
      <c r="C52" s="160" t="s">
        <v>622</v>
      </c>
    </row>
    <row r="53" spans="1:3" ht="20.149999999999999" customHeight="1" thickBot="1" x14ac:dyDescent="0.4">
      <c r="A53" s="161" t="s">
        <v>150</v>
      </c>
      <c r="B53" s="160" t="s">
        <v>623</v>
      </c>
      <c r="C53" s="160" t="s">
        <v>624</v>
      </c>
    </row>
    <row r="54" spans="1:3" ht="20.149999999999999" customHeight="1" x14ac:dyDescent="0.35">
      <c r="A54" s="220" t="s">
        <v>153</v>
      </c>
      <c r="B54" s="222" t="s">
        <v>160</v>
      </c>
      <c r="C54" s="158" t="s">
        <v>627</v>
      </c>
    </row>
    <row r="55" spans="1:3" ht="20.149999999999999" customHeight="1" thickBot="1" x14ac:dyDescent="0.4">
      <c r="A55" s="221"/>
      <c r="B55" s="223"/>
      <c r="C55" s="160" t="s">
        <v>628</v>
      </c>
    </row>
    <row r="56" spans="1:3" ht="20.149999999999999" customHeight="1" thickBot="1" x14ac:dyDescent="0.4">
      <c r="A56" s="161" t="s">
        <v>626</v>
      </c>
      <c r="B56" s="160" t="s">
        <v>630</v>
      </c>
      <c r="C56" s="160" t="s">
        <v>631</v>
      </c>
    </row>
    <row r="57" spans="1:3" ht="20.149999999999999" customHeight="1" thickBot="1" x14ac:dyDescent="0.4">
      <c r="A57" s="161" t="s">
        <v>629</v>
      </c>
      <c r="B57" s="160" t="s">
        <v>599</v>
      </c>
      <c r="C57" s="160" t="s">
        <v>633</v>
      </c>
    </row>
    <row r="58" spans="1:3" ht="20.149999999999999" customHeight="1" thickBot="1" x14ac:dyDescent="0.4">
      <c r="A58" s="161" t="s">
        <v>632</v>
      </c>
      <c r="B58" s="160" t="s">
        <v>635</v>
      </c>
      <c r="C58" s="160" t="s">
        <v>636</v>
      </c>
    </row>
    <row r="59" spans="1:3" ht="20.149999999999999" customHeight="1" x14ac:dyDescent="0.35">
      <c r="A59" s="220" t="s">
        <v>634</v>
      </c>
      <c r="B59" s="222" t="s">
        <v>637</v>
      </c>
      <c r="C59" s="158" t="s">
        <v>638</v>
      </c>
    </row>
    <row r="60" spans="1:3" ht="20.149999999999999" customHeight="1" thickBot="1" x14ac:dyDescent="0.4">
      <c r="A60" s="221"/>
      <c r="B60" s="223"/>
      <c r="C60" s="160" t="s">
        <v>639</v>
      </c>
    </row>
    <row r="61" spans="1:3" ht="20.149999999999999" customHeight="1" thickBot="1" x14ac:dyDescent="0.4">
      <c r="A61" s="161" t="s">
        <v>165</v>
      </c>
      <c r="B61" s="160" t="s">
        <v>640</v>
      </c>
      <c r="C61" s="160" t="s">
        <v>641</v>
      </c>
    </row>
    <row r="62" spans="1:3" ht="20.149999999999999" customHeight="1" thickBot="1" x14ac:dyDescent="0.4">
      <c r="A62" s="161" t="s">
        <v>180</v>
      </c>
      <c r="B62" s="160" t="s">
        <v>642</v>
      </c>
      <c r="C62" s="160" t="s">
        <v>643</v>
      </c>
    </row>
    <row r="63" spans="1:3" ht="20.149999999999999" customHeight="1" thickBot="1" x14ac:dyDescent="0.4">
      <c r="A63" s="161" t="s">
        <v>193</v>
      </c>
      <c r="B63" s="160" t="s">
        <v>194</v>
      </c>
      <c r="C63" s="160" t="s">
        <v>644</v>
      </c>
    </row>
    <row r="64" spans="1:3" ht="20.149999999999999" customHeight="1" x14ac:dyDescent="0.35">
      <c r="A64" s="220" t="s">
        <v>645</v>
      </c>
      <c r="B64" s="222" t="s">
        <v>646</v>
      </c>
      <c r="C64" s="158" t="s">
        <v>647</v>
      </c>
    </row>
    <row r="65" spans="1:3" ht="20.149999999999999" customHeight="1" thickBot="1" x14ac:dyDescent="0.4">
      <c r="A65" s="227"/>
      <c r="B65" s="223"/>
      <c r="C65" s="160" t="s">
        <v>648</v>
      </c>
    </row>
    <row r="66" spans="1:3" ht="20.149999999999999" customHeight="1" thickBot="1" x14ac:dyDescent="0.4">
      <c r="A66" s="221"/>
      <c r="B66" s="160" t="s">
        <v>649</v>
      </c>
      <c r="C66" s="160" t="s">
        <v>650</v>
      </c>
    </row>
    <row r="67" spans="1:3" ht="20.149999999999999" customHeight="1" thickBot="1" x14ac:dyDescent="0.4">
      <c r="A67" s="156"/>
      <c r="B67" s="155"/>
      <c r="C67" s="155"/>
    </row>
    <row r="68" spans="1:3" ht="20.149999999999999" customHeight="1" thickBot="1" x14ac:dyDescent="0.4">
      <c r="A68" s="163" t="s">
        <v>207</v>
      </c>
      <c r="B68" s="164"/>
      <c r="C68" s="164"/>
    </row>
    <row r="69" spans="1:3" ht="20.149999999999999" customHeight="1" x14ac:dyDescent="0.35">
      <c r="A69" s="224"/>
      <c r="B69" s="224" t="s">
        <v>651</v>
      </c>
      <c r="C69" s="165" t="s">
        <v>652</v>
      </c>
    </row>
    <row r="70" spans="1:3" ht="20.149999999999999" customHeight="1" thickBot="1" x14ac:dyDescent="0.4">
      <c r="A70" s="225"/>
      <c r="B70" s="226"/>
      <c r="C70" s="166" t="s">
        <v>656</v>
      </c>
    </row>
    <row r="71" spans="1:3" ht="20.149999999999999" customHeight="1" thickBot="1" x14ac:dyDescent="0.4">
      <c r="A71" s="225"/>
      <c r="B71" s="166" t="s">
        <v>653</v>
      </c>
      <c r="C71" s="166" t="s">
        <v>654</v>
      </c>
    </row>
    <row r="72" spans="1:3" ht="20.149999999999999" customHeight="1" thickBot="1" x14ac:dyDescent="0.4">
      <c r="A72" s="225"/>
      <c r="B72" s="166" t="s">
        <v>655</v>
      </c>
      <c r="C72" s="166" t="s">
        <v>657</v>
      </c>
    </row>
    <row r="73" spans="1:3" ht="20.149999999999999" customHeight="1" x14ac:dyDescent="0.35">
      <c r="A73" s="225"/>
      <c r="B73" s="224" t="s">
        <v>658</v>
      </c>
      <c r="C73" s="165" t="s">
        <v>659</v>
      </c>
    </row>
    <row r="74" spans="1:3" ht="20.149999999999999" customHeight="1" x14ac:dyDescent="0.35">
      <c r="A74" s="225"/>
      <c r="B74" s="225"/>
      <c r="C74" s="165" t="s">
        <v>660</v>
      </c>
    </row>
    <row r="75" spans="1:3" ht="20.149999999999999" customHeight="1" thickBot="1" x14ac:dyDescent="0.4">
      <c r="A75" s="225"/>
      <c r="B75" s="226"/>
      <c r="C75" s="166" t="s">
        <v>661</v>
      </c>
    </row>
    <row r="76" spans="1:3" ht="20.149999999999999" customHeight="1" thickBot="1" x14ac:dyDescent="0.4">
      <c r="A76" s="225"/>
      <c r="B76" s="166" t="s">
        <v>662</v>
      </c>
      <c r="C76" s="166" t="s">
        <v>663</v>
      </c>
    </row>
    <row r="77" spans="1:3" ht="20.149999999999999" customHeight="1" x14ac:dyDescent="0.35">
      <c r="A77" s="225"/>
      <c r="B77" s="224" t="s">
        <v>664</v>
      </c>
      <c r="C77" s="165" t="s">
        <v>665</v>
      </c>
    </row>
    <row r="78" spans="1:3" ht="20.149999999999999" customHeight="1" thickBot="1" x14ac:dyDescent="0.4">
      <c r="A78" s="225"/>
      <c r="B78" s="226"/>
      <c r="C78" s="166" t="s">
        <v>666</v>
      </c>
    </row>
    <row r="79" spans="1:3" ht="20.149999999999999" customHeight="1" x14ac:dyDescent="0.35">
      <c r="A79" s="225"/>
      <c r="B79" s="224" t="s">
        <v>667</v>
      </c>
      <c r="C79" s="165" t="s">
        <v>668</v>
      </c>
    </row>
    <row r="80" spans="1:3" ht="20.149999999999999" customHeight="1" thickBot="1" x14ac:dyDescent="0.4">
      <c r="A80" s="225"/>
      <c r="B80" s="226"/>
      <c r="C80" s="166" t="s">
        <v>669</v>
      </c>
    </row>
    <row r="81" spans="1:3" ht="20.149999999999999" customHeight="1" thickBot="1" x14ac:dyDescent="0.4">
      <c r="A81" s="225"/>
      <c r="B81" s="166" t="s">
        <v>670</v>
      </c>
      <c r="C81" s="166" t="s">
        <v>671</v>
      </c>
    </row>
    <row r="82" spans="1:3" ht="20.149999999999999" customHeight="1" thickBot="1" x14ac:dyDescent="0.4">
      <c r="A82" s="225"/>
      <c r="B82" s="166" t="s">
        <v>672</v>
      </c>
      <c r="C82" s="166" t="s">
        <v>673</v>
      </c>
    </row>
    <row r="83" spans="1:3" ht="20.149999999999999" customHeight="1" thickBot="1" x14ac:dyDescent="0.4">
      <c r="A83" s="225"/>
      <c r="B83" s="166" t="s">
        <v>674</v>
      </c>
      <c r="C83" s="166" t="s">
        <v>675</v>
      </c>
    </row>
    <row r="84" spans="1:3" ht="20.149999999999999" customHeight="1" thickBot="1" x14ac:dyDescent="0.4">
      <c r="A84" s="225"/>
      <c r="B84" s="166" t="s">
        <v>676</v>
      </c>
      <c r="C84" s="166" t="s">
        <v>677</v>
      </c>
    </row>
    <row r="85" spans="1:3" ht="20.149999999999999" customHeight="1" x14ac:dyDescent="0.35">
      <c r="A85" s="225"/>
      <c r="B85" s="224" t="s">
        <v>678</v>
      </c>
      <c r="C85" s="165" t="s">
        <v>679</v>
      </c>
    </row>
    <row r="86" spans="1:3" ht="20.149999999999999" customHeight="1" x14ac:dyDescent="0.35">
      <c r="A86" s="225"/>
      <c r="B86" s="225"/>
      <c r="C86" s="165" t="s">
        <v>680</v>
      </c>
    </row>
    <row r="87" spans="1:3" ht="20.149999999999999" customHeight="1" x14ac:dyDescent="0.35">
      <c r="A87" s="225"/>
      <c r="B87" s="225"/>
      <c r="C87" s="165" t="s">
        <v>681</v>
      </c>
    </row>
    <row r="88" spans="1:3" ht="20.149999999999999" customHeight="1" thickBot="1" x14ac:dyDescent="0.4">
      <c r="A88" s="225"/>
      <c r="B88" s="226"/>
      <c r="C88" s="166" t="s">
        <v>682</v>
      </c>
    </row>
    <row r="89" spans="1:3" ht="20.149999999999999" customHeight="1" x14ac:dyDescent="0.35">
      <c r="A89" s="225"/>
      <c r="B89" s="224" t="s">
        <v>683</v>
      </c>
      <c r="C89" s="165" t="s">
        <v>684</v>
      </c>
    </row>
    <row r="90" spans="1:3" ht="20.149999999999999" customHeight="1" thickBot="1" x14ac:dyDescent="0.4">
      <c r="A90" s="225"/>
      <c r="B90" s="226"/>
      <c r="C90" s="166" t="s">
        <v>685</v>
      </c>
    </row>
    <row r="91" spans="1:3" ht="20.149999999999999" customHeight="1" thickBot="1" x14ac:dyDescent="0.4">
      <c r="A91" s="225"/>
      <c r="B91" s="166" t="s">
        <v>686</v>
      </c>
      <c r="C91" s="166" t="s">
        <v>687</v>
      </c>
    </row>
    <row r="92" spans="1:3" ht="20.149999999999999" customHeight="1" x14ac:dyDescent="0.35">
      <c r="A92" s="225"/>
      <c r="B92" s="224" t="s">
        <v>688</v>
      </c>
      <c r="C92" s="165" t="s">
        <v>689</v>
      </c>
    </row>
    <row r="93" spans="1:3" ht="20.149999999999999" customHeight="1" thickBot="1" x14ac:dyDescent="0.4">
      <c r="A93" s="225"/>
      <c r="B93" s="226"/>
      <c r="C93" s="166" t="s">
        <v>690</v>
      </c>
    </row>
    <row r="94" spans="1:3" ht="20.149999999999999" customHeight="1" thickBot="1" x14ac:dyDescent="0.4">
      <c r="A94" s="225"/>
      <c r="B94" s="166" t="s">
        <v>691</v>
      </c>
      <c r="C94" s="166" t="s">
        <v>692</v>
      </c>
    </row>
    <row r="95" spans="1:3" ht="20.149999999999999" customHeight="1" x14ac:dyDescent="0.35">
      <c r="A95" s="225"/>
      <c r="B95" s="224" t="s">
        <v>693</v>
      </c>
      <c r="C95" s="165" t="s">
        <v>695</v>
      </c>
    </row>
    <row r="96" spans="1:3" ht="20.149999999999999" customHeight="1" thickBot="1" x14ac:dyDescent="0.4">
      <c r="A96" s="225"/>
      <c r="B96" s="226"/>
      <c r="C96" s="166" t="s">
        <v>694</v>
      </c>
    </row>
    <row r="97" spans="1:3" ht="20.149999999999999" customHeight="1" thickBot="1" x14ac:dyDescent="0.4">
      <c r="A97" s="225"/>
      <c r="B97" s="166" t="s">
        <v>696</v>
      </c>
      <c r="C97" s="166" t="s">
        <v>697</v>
      </c>
    </row>
    <row r="98" spans="1:3" ht="20.149999999999999" customHeight="1" thickBot="1" x14ac:dyDescent="0.4">
      <c r="A98" s="226"/>
      <c r="B98" s="166"/>
      <c r="C98" s="166"/>
    </row>
    <row r="99" spans="1:3" ht="20.149999999999999" customHeight="1" x14ac:dyDescent="0.35">
      <c r="A99" s="153"/>
      <c r="B99" s="157"/>
      <c r="C99" s="157"/>
    </row>
    <row r="100" spans="1:3" ht="20.149999999999999" customHeight="1" x14ac:dyDescent="0.35">
      <c r="A100" s="153"/>
      <c r="B100" s="157"/>
      <c r="C100" s="157"/>
    </row>
    <row r="101" spans="1:3" ht="20.149999999999999" customHeight="1" x14ac:dyDescent="0.35">
      <c r="A101" s="153"/>
      <c r="B101" s="154"/>
      <c r="C101" s="157"/>
    </row>
    <row r="102" spans="1:3" ht="20.149999999999999" customHeight="1" x14ac:dyDescent="0.35">
      <c r="A102" s="153"/>
      <c r="B102" s="154"/>
      <c r="C102" s="157"/>
    </row>
    <row r="103" spans="1:3" ht="20.149999999999999" customHeight="1" x14ac:dyDescent="0.35">
      <c r="A103" s="153"/>
      <c r="B103" s="154"/>
      <c r="C103" s="157"/>
    </row>
    <row r="104" spans="1:3" ht="20.149999999999999" customHeight="1" x14ac:dyDescent="0.35">
      <c r="A104" s="153"/>
      <c r="B104" s="157"/>
      <c r="C104" s="157"/>
    </row>
    <row r="105" spans="1:3" ht="20.149999999999999" customHeight="1" x14ac:dyDescent="0.35">
      <c r="A105" s="153"/>
      <c r="B105" s="157"/>
      <c r="C105" s="157"/>
    </row>
    <row r="106" spans="1:3" ht="20.149999999999999" customHeight="1" x14ac:dyDescent="0.35">
      <c r="A106" s="153"/>
      <c r="B106" s="154"/>
      <c r="C106" s="157"/>
    </row>
    <row r="107" spans="1:3" ht="20.149999999999999" customHeight="1" x14ac:dyDescent="0.35">
      <c r="A107" s="153"/>
      <c r="B107" s="154"/>
      <c r="C107" s="157"/>
    </row>
    <row r="108" spans="1:3" ht="20.149999999999999" customHeight="1" x14ac:dyDescent="0.35">
      <c r="A108" s="153"/>
      <c r="B108" s="157"/>
      <c r="C108" s="157"/>
    </row>
    <row r="109" spans="1:3" ht="20.149999999999999" customHeight="1" x14ac:dyDescent="0.35">
      <c r="A109" s="153"/>
      <c r="B109" s="155"/>
      <c r="C109" s="155"/>
    </row>
    <row r="110" spans="1:3" ht="20.149999999999999" customHeight="1" x14ac:dyDescent="0.35">
      <c r="A110" s="153"/>
      <c r="B110" s="154"/>
      <c r="C110" s="157"/>
    </row>
    <row r="111" spans="1:3" ht="20.149999999999999" customHeight="1" x14ac:dyDescent="0.35">
      <c r="A111" s="153"/>
      <c r="B111" s="154"/>
      <c r="C111" s="157"/>
    </row>
    <row r="112" spans="1:3" ht="20.149999999999999" customHeight="1" x14ac:dyDescent="0.35">
      <c r="A112" s="153"/>
      <c r="B112" s="157"/>
      <c r="C112" s="157"/>
    </row>
    <row r="113" spans="1:3" ht="20.149999999999999" customHeight="1" x14ac:dyDescent="0.35">
      <c r="A113" s="153"/>
      <c r="B113" s="157"/>
      <c r="C113" s="157"/>
    </row>
    <row r="114" spans="1:3" ht="20.149999999999999" customHeight="1" x14ac:dyDescent="0.35">
      <c r="A114" s="153"/>
      <c r="B114" s="154"/>
      <c r="C114" s="157"/>
    </row>
    <row r="115" spans="1:3" ht="20.149999999999999" customHeight="1" x14ac:dyDescent="0.35">
      <c r="A115" s="153"/>
      <c r="B115" s="154"/>
      <c r="C115" s="157"/>
    </row>
    <row r="116" spans="1:3" ht="20.149999999999999" customHeight="1" x14ac:dyDescent="0.35">
      <c r="A116" s="153"/>
      <c r="B116" s="154"/>
      <c r="C116" s="157"/>
    </row>
    <row r="117" spans="1:3" ht="20.149999999999999" customHeight="1" x14ac:dyDescent="0.35">
      <c r="A117" s="153"/>
      <c r="B117" s="154"/>
      <c r="C117" s="157"/>
    </row>
    <row r="118" spans="1:3" ht="20.149999999999999" customHeight="1" x14ac:dyDescent="0.35">
      <c r="A118" s="153"/>
      <c r="B118" s="154"/>
      <c r="C118" s="157"/>
    </row>
    <row r="119" spans="1:3" ht="20.149999999999999" customHeight="1" x14ac:dyDescent="0.35">
      <c r="A119" s="153"/>
      <c r="B119" s="154"/>
      <c r="C119" s="157"/>
    </row>
    <row r="120" spans="1:3" ht="20.149999999999999" customHeight="1" x14ac:dyDescent="0.35">
      <c r="A120" s="153"/>
      <c r="B120" s="154"/>
      <c r="C120" s="157"/>
    </row>
    <row r="121" spans="1:3" ht="20.149999999999999" customHeight="1" x14ac:dyDescent="0.35">
      <c r="A121" s="153"/>
      <c r="B121" s="154"/>
      <c r="C121" s="157"/>
    </row>
    <row r="122" spans="1:3" ht="20.149999999999999" customHeight="1" x14ac:dyDescent="0.35">
      <c r="A122" s="153"/>
      <c r="B122" s="154"/>
      <c r="C122" s="157"/>
    </row>
    <row r="123" spans="1:3" ht="20.149999999999999" customHeight="1" x14ac:dyDescent="0.35">
      <c r="A123" s="153"/>
      <c r="B123" s="154"/>
      <c r="C123" s="157"/>
    </row>
    <row r="124" spans="1:3" ht="20.149999999999999" customHeight="1" x14ac:dyDescent="0.35">
      <c r="A124" s="153"/>
      <c r="B124" s="154"/>
      <c r="C124" s="157"/>
    </row>
    <row r="125" spans="1:3" ht="20.149999999999999" customHeight="1" x14ac:dyDescent="0.35">
      <c r="A125" s="153"/>
      <c r="B125" s="154"/>
      <c r="C125" s="157"/>
    </row>
    <row r="126" spans="1:3" ht="20.149999999999999" customHeight="1" x14ac:dyDescent="0.35">
      <c r="A126" s="153"/>
      <c r="B126" s="154"/>
      <c r="C126" s="157"/>
    </row>
    <row r="127" spans="1:3" ht="20.149999999999999" customHeight="1" x14ac:dyDescent="0.35">
      <c r="A127" s="153"/>
      <c r="B127" s="154"/>
      <c r="C127" s="157"/>
    </row>
    <row r="128" spans="1:3" ht="20.149999999999999" customHeight="1" x14ac:dyDescent="0.35">
      <c r="A128" s="153"/>
      <c r="B128" s="154"/>
      <c r="C128" s="157"/>
    </row>
    <row r="129" spans="1:3" ht="20.149999999999999" customHeight="1" x14ac:dyDescent="0.35">
      <c r="A129" s="153"/>
      <c r="B129" s="154"/>
      <c r="C129" s="157"/>
    </row>
    <row r="130" spans="1:3" ht="20.149999999999999" customHeight="1" x14ac:dyDescent="0.35">
      <c r="A130" s="153"/>
      <c r="B130" s="154"/>
      <c r="C130" s="157"/>
    </row>
    <row r="131" spans="1:3" ht="20.149999999999999" customHeight="1" x14ac:dyDescent="0.35">
      <c r="A131" s="153"/>
      <c r="B131" s="157"/>
      <c r="C131" s="157"/>
    </row>
    <row r="132" spans="1:3" ht="20.149999999999999" customHeight="1" x14ac:dyDescent="0.35">
      <c r="A132" s="153"/>
      <c r="B132" s="154"/>
      <c r="C132" s="157"/>
    </row>
    <row r="133" spans="1:3" ht="20.149999999999999" customHeight="1" x14ac:dyDescent="0.35">
      <c r="A133" s="153"/>
      <c r="B133" s="154"/>
      <c r="C133" s="157"/>
    </row>
    <row r="134" spans="1:3" ht="20.149999999999999" customHeight="1" x14ac:dyDescent="0.35">
      <c r="A134" s="153"/>
      <c r="B134" s="154"/>
      <c r="C134" s="157"/>
    </row>
    <row r="135" spans="1:3" ht="20.149999999999999" customHeight="1" x14ac:dyDescent="0.35">
      <c r="A135" s="153"/>
      <c r="B135" s="157"/>
      <c r="C135" s="157"/>
    </row>
  </sheetData>
  <mergeCells count="35">
    <mergeCell ref="A44:A45"/>
    <mergeCell ref="A47:A48"/>
    <mergeCell ref="A64:A66"/>
    <mergeCell ref="B64:B65"/>
    <mergeCell ref="A50:A51"/>
    <mergeCell ref="A54:A55"/>
    <mergeCell ref="B54:B55"/>
    <mergeCell ref="A21:A23"/>
    <mergeCell ref="B21:B23"/>
    <mergeCell ref="A24:A26"/>
    <mergeCell ref="B24:B25"/>
    <mergeCell ref="A42:A43"/>
    <mergeCell ref="B42:B43"/>
    <mergeCell ref="A7:A8"/>
    <mergeCell ref="A1:A3"/>
    <mergeCell ref="B1:B2"/>
    <mergeCell ref="A5:A6"/>
    <mergeCell ref="A10:A11"/>
    <mergeCell ref="B10:B11"/>
    <mergeCell ref="A29:A36"/>
    <mergeCell ref="B29:B33"/>
    <mergeCell ref="A37:A39"/>
    <mergeCell ref="B37:B38"/>
    <mergeCell ref="A40:A41"/>
    <mergeCell ref="A59:A60"/>
    <mergeCell ref="B59:B60"/>
    <mergeCell ref="A69:A98"/>
    <mergeCell ref="B69:B70"/>
    <mergeCell ref="B73:B75"/>
    <mergeCell ref="B77:B78"/>
    <mergeCell ref="B79:B80"/>
    <mergeCell ref="B85:B88"/>
    <mergeCell ref="B89:B90"/>
    <mergeCell ref="B92:B93"/>
    <mergeCell ref="B95:B96"/>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4"/>
  <dimension ref="A1:C15"/>
  <sheetViews>
    <sheetView tabSelected="1" topLeftCell="A4" workbookViewId="0">
      <selection activeCell="B9" sqref="B9"/>
    </sheetView>
  </sheetViews>
  <sheetFormatPr baseColWidth="10" defaultColWidth="11.453125" defaultRowHeight="14.5" x14ac:dyDescent="0.35"/>
  <cols>
    <col min="1" max="1" width="28.7265625" style="148" customWidth="1"/>
    <col min="2" max="3" width="28.7265625" style="147" customWidth="1"/>
    <col min="4" max="16384" width="11.453125" style="147"/>
  </cols>
  <sheetData>
    <row r="1" spans="1:3" ht="15" thickBot="1" x14ac:dyDescent="0.4">
      <c r="A1" s="172" t="s">
        <v>698</v>
      </c>
      <c r="B1" s="173"/>
      <c r="C1" s="173"/>
    </row>
    <row r="2" spans="1:3" ht="15" thickBot="1" x14ac:dyDescent="0.4">
      <c r="A2" s="224"/>
      <c r="B2" s="166" t="s">
        <v>696</v>
      </c>
      <c r="C2" s="166" t="s">
        <v>699</v>
      </c>
    </row>
    <row r="3" spans="1:3" ht="20.149999999999999" customHeight="1" thickBot="1" x14ac:dyDescent="0.4">
      <c r="A3" s="225"/>
      <c r="B3" s="166" t="s">
        <v>248</v>
      </c>
      <c r="C3" s="166" t="s">
        <v>1283</v>
      </c>
    </row>
    <row r="4" spans="1:3" ht="20.149999999999999" customHeight="1" thickBot="1" x14ac:dyDescent="0.4">
      <c r="A4" s="226"/>
      <c r="B4" s="166" t="s">
        <v>700</v>
      </c>
      <c r="C4" s="166" t="s">
        <v>701</v>
      </c>
    </row>
    <row r="5" spans="1:3" ht="20.149999999999999" customHeight="1" thickBot="1" x14ac:dyDescent="0.4">
      <c r="A5" s="174" t="s">
        <v>702</v>
      </c>
      <c r="B5" s="166" t="s">
        <v>703</v>
      </c>
      <c r="C5" s="166" t="s">
        <v>704</v>
      </c>
    </row>
    <row r="6" spans="1:3" ht="20.149999999999999" customHeight="1" x14ac:dyDescent="0.35">
      <c r="A6" s="150"/>
      <c r="B6" s="39"/>
      <c r="C6" s="39"/>
    </row>
    <row r="7" spans="1:3" ht="20.149999999999999" customHeight="1" x14ac:dyDescent="0.35">
      <c r="A7" s="150"/>
      <c r="B7" s="39"/>
      <c r="C7" s="39"/>
    </row>
    <row r="8" spans="1:3" ht="20.149999999999999" customHeight="1" x14ac:dyDescent="0.35">
      <c r="A8" s="149"/>
      <c r="B8" s="150"/>
      <c r="C8" s="39"/>
    </row>
    <row r="9" spans="1:3" ht="20.149999999999999" customHeight="1" x14ac:dyDescent="0.35">
      <c r="A9" s="149"/>
      <c r="B9" s="150"/>
      <c r="C9" s="39"/>
    </row>
    <row r="10" spans="1:3" ht="20.149999999999999" customHeight="1" x14ac:dyDescent="0.35">
      <c r="A10" s="149"/>
      <c r="B10" s="150"/>
      <c r="C10" s="39"/>
    </row>
    <row r="11" spans="1:3" ht="20.149999999999999" customHeight="1" x14ac:dyDescent="0.35">
      <c r="A11" s="149"/>
      <c r="B11" s="150"/>
      <c r="C11" s="39"/>
    </row>
    <row r="12" spans="1:3" ht="20.149999999999999" customHeight="1" x14ac:dyDescent="0.35">
      <c r="A12" s="149"/>
      <c r="B12" s="150"/>
      <c r="C12" s="39"/>
    </row>
    <row r="13" spans="1:3" ht="20.149999999999999" customHeight="1" x14ac:dyDescent="0.35">
      <c r="A13" s="149"/>
      <c r="B13" s="150"/>
      <c r="C13" s="39"/>
    </row>
    <row r="14" spans="1:3" ht="20.149999999999999" customHeight="1" x14ac:dyDescent="0.35">
      <c r="A14" s="149"/>
      <c r="B14" s="39"/>
      <c r="C14" s="39"/>
    </row>
    <row r="15" spans="1:3" ht="20.149999999999999" customHeight="1" x14ac:dyDescent="0.35">
      <c r="A15" s="40"/>
      <c r="B15" s="39"/>
      <c r="C15" s="39"/>
    </row>
  </sheetData>
  <mergeCells count="1">
    <mergeCell ref="A2:A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I27"/>
  <sheetViews>
    <sheetView workbookViewId="0">
      <selection activeCell="F8" sqref="F8"/>
    </sheetView>
  </sheetViews>
  <sheetFormatPr baseColWidth="10" defaultColWidth="11.453125" defaultRowHeight="14.5" x14ac:dyDescent="0.35"/>
  <cols>
    <col min="1" max="1" width="19.81640625" style="6" customWidth="1"/>
    <col min="2" max="2" width="17.54296875" style="6" customWidth="1"/>
    <col min="3" max="16384" width="11.453125" style="6"/>
  </cols>
  <sheetData>
    <row r="1" spans="1:9" x14ac:dyDescent="0.35">
      <c r="A1" s="178" t="s">
        <v>1</v>
      </c>
      <c r="B1" s="179"/>
      <c r="C1" s="179"/>
      <c r="D1" s="179"/>
      <c r="E1" s="179"/>
      <c r="F1" s="179"/>
      <c r="G1" s="179"/>
      <c r="H1" s="179"/>
      <c r="I1" s="179"/>
    </row>
    <row r="2" spans="1:9" x14ac:dyDescent="0.35">
      <c r="A2" s="179"/>
      <c r="B2" s="179"/>
      <c r="C2" s="179"/>
      <c r="D2" s="179"/>
      <c r="E2" s="179"/>
      <c r="F2" s="179"/>
      <c r="G2" s="179"/>
      <c r="H2" s="179"/>
      <c r="I2" s="179"/>
    </row>
    <row r="3" spans="1:9" ht="15" thickBot="1" x14ac:dyDescent="0.4">
      <c r="A3" s="9"/>
      <c r="B3" s="9"/>
      <c r="C3" s="9"/>
      <c r="D3" s="9"/>
      <c r="E3" s="9"/>
      <c r="F3" s="9"/>
      <c r="G3" s="9"/>
      <c r="H3" s="9"/>
      <c r="I3" s="9"/>
    </row>
    <row r="4" spans="1:9" ht="15" thickBot="1" x14ac:dyDescent="0.4">
      <c r="A4" s="10"/>
      <c r="B4" s="10"/>
    </row>
    <row r="5" spans="1:9" ht="17" thickBot="1" x14ac:dyDescent="0.4">
      <c r="A5" s="11" t="s">
        <v>2</v>
      </c>
      <c r="B5" s="12" t="s">
        <v>708</v>
      </c>
    </row>
    <row r="6" spans="1:9" ht="17" thickBot="1" x14ac:dyDescent="0.4">
      <c r="A6" s="11" t="s">
        <v>3</v>
      </c>
      <c r="B6" s="12" t="s">
        <v>709</v>
      </c>
    </row>
    <row r="7" spans="1:9" ht="15" thickBot="1" x14ac:dyDescent="0.4">
      <c r="A7" s="11" t="s">
        <v>4</v>
      </c>
      <c r="B7" s="13">
        <v>1</v>
      </c>
    </row>
    <row r="8" spans="1:9" ht="15" thickBot="1" x14ac:dyDescent="0.4">
      <c r="A8" s="14" t="s">
        <v>5</v>
      </c>
      <c r="B8" s="15" t="s">
        <v>6</v>
      </c>
    </row>
    <row r="9" spans="1:9" x14ac:dyDescent="0.35">
      <c r="A9" s="16"/>
    </row>
    <row r="12" spans="1:9" x14ac:dyDescent="0.35">
      <c r="A12" s="17" t="s">
        <v>7</v>
      </c>
    </row>
    <row r="13" spans="1:9" x14ac:dyDescent="0.35">
      <c r="A13" s="17" t="s">
        <v>710</v>
      </c>
    </row>
    <row r="14" spans="1:9" x14ac:dyDescent="0.35">
      <c r="A14" s="17" t="s">
        <v>711</v>
      </c>
    </row>
    <row r="15" spans="1:9" x14ac:dyDescent="0.35">
      <c r="A15" s="17" t="s">
        <v>712</v>
      </c>
    </row>
    <row r="16" spans="1:9" x14ac:dyDescent="0.35">
      <c r="A16" s="17" t="s">
        <v>713</v>
      </c>
    </row>
    <row r="17" spans="1:1" x14ac:dyDescent="0.35">
      <c r="A17" s="17"/>
    </row>
    <row r="18" spans="1:1" x14ac:dyDescent="0.35">
      <c r="A18" s="17" t="s">
        <v>8</v>
      </c>
    </row>
    <row r="19" spans="1:1" x14ac:dyDescent="0.35">
      <c r="A19" s="17"/>
    </row>
    <row r="20" spans="1:1" x14ac:dyDescent="0.35">
      <c r="A20" s="17" t="s">
        <v>9</v>
      </c>
    </row>
    <row r="21" spans="1:1" x14ac:dyDescent="0.35">
      <c r="A21" s="17" t="s">
        <v>714</v>
      </c>
    </row>
    <row r="22" spans="1:1" x14ac:dyDescent="0.35">
      <c r="A22" s="17" t="s">
        <v>715</v>
      </c>
    </row>
    <row r="23" spans="1:1" x14ac:dyDescent="0.35">
      <c r="A23" s="17" t="s">
        <v>716</v>
      </c>
    </row>
    <row r="24" spans="1:1" x14ac:dyDescent="0.35">
      <c r="A24" s="17" t="s">
        <v>717</v>
      </c>
    </row>
    <row r="25" spans="1:1" x14ac:dyDescent="0.35">
      <c r="A25" s="17"/>
    </row>
    <row r="26" spans="1:1" x14ac:dyDescent="0.35">
      <c r="A26" s="17" t="s">
        <v>10</v>
      </c>
    </row>
    <row r="27" spans="1:1" x14ac:dyDescent="0.35">
      <c r="A27" s="17" t="s">
        <v>11</v>
      </c>
    </row>
  </sheetData>
  <mergeCells count="1">
    <mergeCell ref="A1:I2"/>
  </mergeCells>
  <hyperlinks>
    <hyperlink ref="A12" location="_ftnref1" display="_ftnref1"/>
    <hyperlink ref="A18" location="_ftnref2" display="_ftnref2"/>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I163"/>
  <sheetViews>
    <sheetView workbookViewId="0">
      <selection activeCell="E36" sqref="E36"/>
    </sheetView>
  </sheetViews>
  <sheetFormatPr baseColWidth="10" defaultColWidth="11.453125" defaultRowHeight="14.5" x14ac:dyDescent="0.35"/>
  <cols>
    <col min="1" max="1" width="22.54296875" style="6" customWidth="1"/>
    <col min="2" max="2" width="43.54296875" style="6" customWidth="1"/>
    <col min="3" max="3" width="40.7265625" style="6" customWidth="1"/>
    <col min="4" max="16384" width="11.453125" style="6"/>
  </cols>
  <sheetData>
    <row r="1" spans="1:9" x14ac:dyDescent="0.35">
      <c r="A1" s="178" t="s">
        <v>12</v>
      </c>
      <c r="B1" s="179"/>
      <c r="C1" s="179"/>
      <c r="D1" s="179"/>
      <c r="E1" s="179"/>
      <c r="F1" s="179"/>
      <c r="G1" s="179"/>
      <c r="H1" s="179"/>
      <c r="I1" s="179"/>
    </row>
    <row r="2" spans="1:9" ht="15" thickBot="1" x14ac:dyDescent="0.4">
      <c r="A2" s="179"/>
      <c r="B2" s="179"/>
      <c r="C2" s="179"/>
      <c r="D2" s="179"/>
      <c r="E2" s="179"/>
      <c r="F2" s="179"/>
      <c r="G2" s="179"/>
      <c r="H2" s="179"/>
      <c r="I2" s="179"/>
    </row>
    <row r="3" spans="1:9" ht="15" customHeight="1" x14ac:dyDescent="0.35">
      <c r="A3" s="180" t="s">
        <v>13</v>
      </c>
      <c r="B3" s="18" t="s">
        <v>14</v>
      </c>
      <c r="C3" s="18" t="s">
        <v>19</v>
      </c>
    </row>
    <row r="4" spans="1:9" ht="15" customHeight="1" x14ac:dyDescent="0.35">
      <c r="A4" s="181"/>
      <c r="B4" s="19" t="s">
        <v>15</v>
      </c>
      <c r="C4" s="19" t="s">
        <v>20</v>
      </c>
    </row>
    <row r="5" spans="1:9" ht="15" customHeight="1" x14ac:dyDescent="0.35">
      <c r="A5" s="181"/>
      <c r="B5" s="19" t="s">
        <v>16</v>
      </c>
      <c r="C5" s="19" t="s">
        <v>21</v>
      </c>
    </row>
    <row r="6" spans="1:9" ht="15" customHeight="1" x14ac:dyDescent="0.35">
      <c r="A6" s="181"/>
      <c r="B6" s="19" t="s">
        <v>17</v>
      </c>
      <c r="C6" s="19" t="s">
        <v>22</v>
      </c>
    </row>
    <row r="7" spans="1:9" ht="15" customHeight="1" thickBot="1" x14ac:dyDescent="0.4">
      <c r="A7" s="182"/>
      <c r="B7" s="20" t="s">
        <v>18</v>
      </c>
      <c r="C7" s="20" t="s">
        <v>23</v>
      </c>
    </row>
    <row r="8" spans="1:9" ht="15" customHeight="1" x14ac:dyDescent="0.35">
      <c r="A8" s="180" t="s">
        <v>24</v>
      </c>
      <c r="B8" s="19" t="s">
        <v>25</v>
      </c>
      <c r="C8" s="19" t="s">
        <v>28</v>
      </c>
    </row>
    <row r="9" spans="1:9" ht="15" customHeight="1" x14ac:dyDescent="0.35">
      <c r="A9" s="183"/>
      <c r="B9" s="19" t="s">
        <v>26</v>
      </c>
      <c r="C9" s="19" t="s">
        <v>29</v>
      </c>
    </row>
    <row r="10" spans="1:9" ht="15" customHeight="1" thickBot="1" x14ac:dyDescent="0.4">
      <c r="A10" s="182"/>
      <c r="B10" s="20" t="s">
        <v>27</v>
      </c>
      <c r="C10" s="21"/>
    </row>
    <row r="11" spans="1:9" ht="15" customHeight="1" x14ac:dyDescent="0.35">
      <c r="A11" s="180" t="s">
        <v>30</v>
      </c>
      <c r="B11" s="19" t="s">
        <v>31</v>
      </c>
      <c r="C11" s="19" t="s">
        <v>35</v>
      </c>
    </row>
    <row r="12" spans="1:9" ht="15" customHeight="1" x14ac:dyDescent="0.35">
      <c r="A12" s="183"/>
      <c r="B12" s="19" t="s">
        <v>32</v>
      </c>
      <c r="C12" s="19" t="s">
        <v>36</v>
      </c>
    </row>
    <row r="13" spans="1:9" ht="15" customHeight="1" x14ac:dyDescent="0.35">
      <c r="A13" s="183"/>
      <c r="B13" s="19" t="s">
        <v>33</v>
      </c>
      <c r="C13" s="19" t="s">
        <v>37</v>
      </c>
    </row>
    <row r="14" spans="1:9" ht="15" customHeight="1" thickBot="1" x14ac:dyDescent="0.4">
      <c r="A14" s="182"/>
      <c r="B14" s="20" t="s">
        <v>34</v>
      </c>
      <c r="C14" s="21"/>
    </row>
    <row r="15" spans="1:9" ht="15" customHeight="1" thickBot="1" x14ac:dyDescent="0.4">
      <c r="A15" s="22" t="s">
        <v>38</v>
      </c>
      <c r="B15" s="23" t="s">
        <v>39</v>
      </c>
      <c r="C15" s="23"/>
    </row>
    <row r="16" spans="1:9" ht="15" customHeight="1" thickBot="1" x14ac:dyDescent="0.4">
      <c r="A16" s="22" t="s">
        <v>40</v>
      </c>
      <c r="B16" s="23" t="s">
        <v>41</v>
      </c>
      <c r="C16" s="23" t="s">
        <v>42</v>
      </c>
    </row>
    <row r="17" spans="1:3" ht="15" customHeight="1" thickBot="1" x14ac:dyDescent="0.4">
      <c r="A17" s="22" t="s">
        <v>43</v>
      </c>
      <c r="B17" s="23" t="s">
        <v>44</v>
      </c>
      <c r="C17" s="23" t="s">
        <v>45</v>
      </c>
    </row>
    <row r="18" spans="1:3" ht="15" customHeight="1" thickBot="1" x14ac:dyDescent="0.4">
      <c r="A18" s="22" t="s">
        <v>46</v>
      </c>
      <c r="B18" s="23" t="s">
        <v>47</v>
      </c>
      <c r="C18" s="23" t="s">
        <v>48</v>
      </c>
    </row>
    <row r="19" spans="1:3" ht="15" customHeight="1" thickBot="1" x14ac:dyDescent="0.4">
      <c r="A19" s="22" t="s">
        <v>49</v>
      </c>
      <c r="B19" s="23" t="s">
        <v>50</v>
      </c>
      <c r="C19" s="23"/>
    </row>
    <row r="20" spans="1:3" ht="15" customHeight="1" thickBot="1" x14ac:dyDescent="0.4">
      <c r="A20" s="22" t="s">
        <v>51</v>
      </c>
      <c r="B20" s="23" t="s">
        <v>52</v>
      </c>
      <c r="C20" s="23"/>
    </row>
    <row r="21" spans="1:3" ht="15" customHeight="1" thickBot="1" x14ac:dyDescent="0.4">
      <c r="A21" s="22" t="s">
        <v>53</v>
      </c>
      <c r="B21" s="23" t="s">
        <v>54</v>
      </c>
      <c r="C21" s="23"/>
    </row>
    <row r="22" spans="1:3" ht="15" customHeight="1" thickBot="1" x14ac:dyDescent="0.4">
      <c r="A22" s="22" t="s">
        <v>55</v>
      </c>
      <c r="B22" s="23" t="s">
        <v>56</v>
      </c>
      <c r="C22" s="23"/>
    </row>
    <row r="23" spans="1:3" ht="15" customHeight="1" thickBot="1" x14ac:dyDescent="0.4">
      <c r="A23" s="22" t="s">
        <v>57</v>
      </c>
      <c r="B23" s="23" t="s">
        <v>58</v>
      </c>
      <c r="C23" s="23"/>
    </row>
    <row r="24" spans="1:3" ht="15" customHeight="1" x14ac:dyDescent="0.35">
      <c r="A24" s="180" t="s">
        <v>59</v>
      </c>
      <c r="B24" s="19" t="s">
        <v>60</v>
      </c>
      <c r="C24" s="189" t="s">
        <v>62</v>
      </c>
    </row>
    <row r="25" spans="1:3" ht="15" customHeight="1" thickBot="1" x14ac:dyDescent="0.4">
      <c r="A25" s="182"/>
      <c r="B25" s="20" t="s">
        <v>61</v>
      </c>
      <c r="C25" s="190"/>
    </row>
    <row r="26" spans="1:3" ht="15" customHeight="1" thickBot="1" x14ac:dyDescent="0.4">
      <c r="A26" s="22" t="s">
        <v>63</v>
      </c>
      <c r="B26" s="23" t="s">
        <v>64</v>
      </c>
      <c r="C26" s="23"/>
    </row>
    <row r="27" spans="1:3" ht="15" customHeight="1" thickBot="1" x14ac:dyDescent="0.4">
      <c r="A27" s="22" t="s">
        <v>65</v>
      </c>
      <c r="B27" s="23" t="s">
        <v>66</v>
      </c>
      <c r="C27" s="23" t="s">
        <v>67</v>
      </c>
    </row>
    <row r="28" spans="1:3" ht="15" customHeight="1" x14ac:dyDescent="0.35">
      <c r="A28" s="180" t="s">
        <v>68</v>
      </c>
      <c r="B28" s="19" t="s">
        <v>69</v>
      </c>
      <c r="C28" s="19" t="s">
        <v>72</v>
      </c>
    </row>
    <row r="29" spans="1:3" ht="15" customHeight="1" x14ac:dyDescent="0.35">
      <c r="A29" s="183"/>
      <c r="B29" s="19" t="s">
        <v>70</v>
      </c>
      <c r="C29" s="19" t="s">
        <v>73</v>
      </c>
    </row>
    <row r="30" spans="1:3" ht="15" customHeight="1" thickBot="1" x14ac:dyDescent="0.4">
      <c r="A30" s="182"/>
      <c r="B30" s="20" t="s">
        <v>71</v>
      </c>
      <c r="C30" s="21"/>
    </row>
    <row r="31" spans="1:3" ht="15" customHeight="1" thickBot="1" x14ac:dyDescent="0.4">
      <c r="A31" s="22" t="s">
        <v>74</v>
      </c>
      <c r="B31" s="23" t="s">
        <v>75</v>
      </c>
      <c r="C31" s="23"/>
    </row>
    <row r="32" spans="1:3" ht="15" customHeight="1" x14ac:dyDescent="0.35">
      <c r="A32" s="180" t="s">
        <v>76</v>
      </c>
      <c r="B32" s="19" t="s">
        <v>77</v>
      </c>
      <c r="C32" s="19" t="s">
        <v>81</v>
      </c>
    </row>
    <row r="33" spans="1:3" ht="15" customHeight="1" x14ac:dyDescent="0.35">
      <c r="A33" s="183"/>
      <c r="B33" s="19" t="s">
        <v>78</v>
      </c>
      <c r="C33" s="19" t="s">
        <v>82</v>
      </c>
    </row>
    <row r="34" spans="1:3" ht="15" customHeight="1" x14ac:dyDescent="0.35">
      <c r="A34" s="183"/>
      <c r="B34" s="19" t="s">
        <v>79</v>
      </c>
      <c r="C34" s="19" t="s">
        <v>83</v>
      </c>
    </row>
    <row r="35" spans="1:3" ht="15" customHeight="1" thickBot="1" x14ac:dyDescent="0.4">
      <c r="A35" s="182"/>
      <c r="B35" s="20" t="s">
        <v>80</v>
      </c>
      <c r="C35" s="21"/>
    </row>
    <row r="36" spans="1:3" ht="15" customHeight="1" thickBot="1" x14ac:dyDescent="0.4">
      <c r="A36" s="22" t="s">
        <v>84</v>
      </c>
      <c r="B36" s="23" t="s">
        <v>85</v>
      </c>
      <c r="C36" s="23"/>
    </row>
    <row r="37" spans="1:3" ht="15" customHeight="1" x14ac:dyDescent="0.35">
      <c r="A37" s="180" t="s">
        <v>86</v>
      </c>
      <c r="B37" s="19" t="s">
        <v>87</v>
      </c>
      <c r="C37" s="19" t="s">
        <v>92</v>
      </c>
    </row>
    <row r="38" spans="1:3" ht="15" customHeight="1" x14ac:dyDescent="0.35">
      <c r="A38" s="183"/>
      <c r="B38" s="19" t="s">
        <v>88</v>
      </c>
      <c r="C38" s="19" t="s">
        <v>93</v>
      </c>
    </row>
    <row r="39" spans="1:3" ht="15" customHeight="1" x14ac:dyDescent="0.35">
      <c r="A39" s="183"/>
      <c r="B39" s="19" t="s">
        <v>89</v>
      </c>
      <c r="C39" s="19" t="s">
        <v>94</v>
      </c>
    </row>
    <row r="40" spans="1:3" ht="15" customHeight="1" x14ac:dyDescent="0.35">
      <c r="A40" s="183"/>
      <c r="B40" s="19" t="s">
        <v>90</v>
      </c>
      <c r="C40" s="19" t="s">
        <v>95</v>
      </c>
    </row>
    <row r="41" spans="1:3" ht="15" customHeight="1" thickBot="1" x14ac:dyDescent="0.4">
      <c r="A41" s="182"/>
      <c r="B41" s="20" t="s">
        <v>91</v>
      </c>
      <c r="C41" s="21"/>
    </row>
    <row r="42" spans="1:3" ht="15" customHeight="1" thickBot="1" x14ac:dyDescent="0.4">
      <c r="A42" s="22" t="s">
        <v>96</v>
      </c>
      <c r="B42" s="23" t="s">
        <v>97</v>
      </c>
      <c r="C42" s="23"/>
    </row>
    <row r="43" spans="1:3" ht="15" customHeight="1" thickBot="1" x14ac:dyDescent="0.4">
      <c r="A43" s="22" t="s">
        <v>98</v>
      </c>
      <c r="B43" s="23" t="s">
        <v>99</v>
      </c>
      <c r="C43" s="23"/>
    </row>
    <row r="44" spans="1:3" ht="15" customHeight="1" thickBot="1" x14ac:dyDescent="0.4">
      <c r="A44" s="22" t="s">
        <v>100</v>
      </c>
      <c r="B44" s="23" t="s">
        <v>101</v>
      </c>
      <c r="C44" s="23" t="s">
        <v>102</v>
      </c>
    </row>
    <row r="45" spans="1:3" ht="15" customHeight="1" thickBot="1" x14ac:dyDescent="0.4">
      <c r="A45" s="22" t="s">
        <v>103</v>
      </c>
      <c r="B45" s="23" t="s">
        <v>104</v>
      </c>
      <c r="C45" s="23"/>
    </row>
    <row r="46" spans="1:3" ht="15" customHeight="1" x14ac:dyDescent="0.35">
      <c r="A46" s="185" t="s">
        <v>105</v>
      </c>
      <c r="B46" s="24" t="s">
        <v>106</v>
      </c>
      <c r="C46" s="187" t="s">
        <v>108</v>
      </c>
    </row>
    <row r="47" spans="1:3" ht="15" customHeight="1" thickBot="1" x14ac:dyDescent="0.4">
      <c r="A47" s="186"/>
      <c r="B47" s="23" t="s">
        <v>107</v>
      </c>
      <c r="C47" s="188"/>
    </row>
    <row r="48" spans="1:3" ht="15" customHeight="1" x14ac:dyDescent="0.35">
      <c r="A48" s="180" t="s">
        <v>109</v>
      </c>
      <c r="B48" s="19" t="s">
        <v>110</v>
      </c>
      <c r="C48" s="19" t="s">
        <v>114</v>
      </c>
    </row>
    <row r="49" spans="1:3" ht="15" customHeight="1" x14ac:dyDescent="0.35">
      <c r="A49" s="183"/>
      <c r="B49" s="19" t="s">
        <v>72</v>
      </c>
      <c r="C49" s="19" t="s">
        <v>115</v>
      </c>
    </row>
    <row r="50" spans="1:3" ht="15" customHeight="1" x14ac:dyDescent="0.35">
      <c r="A50" s="183"/>
      <c r="B50" s="19" t="s">
        <v>111</v>
      </c>
      <c r="C50" s="19" t="s">
        <v>116</v>
      </c>
    </row>
    <row r="51" spans="1:3" ht="15" customHeight="1" x14ac:dyDescent="0.35">
      <c r="A51" s="183"/>
      <c r="B51" s="19" t="s">
        <v>112</v>
      </c>
      <c r="C51" s="19" t="s">
        <v>117</v>
      </c>
    </row>
    <row r="52" spans="1:3" ht="15" customHeight="1" thickBot="1" x14ac:dyDescent="0.4">
      <c r="A52" s="182"/>
      <c r="B52" s="20" t="s">
        <v>113</v>
      </c>
      <c r="C52" s="21"/>
    </row>
    <row r="53" spans="1:3" ht="15" customHeight="1" thickBot="1" x14ac:dyDescent="0.4">
      <c r="A53" s="22" t="s">
        <v>118</v>
      </c>
      <c r="B53" s="23" t="s">
        <v>119</v>
      </c>
      <c r="C53" s="23" t="s">
        <v>120</v>
      </c>
    </row>
    <row r="54" spans="1:3" ht="15" customHeight="1" thickBot="1" x14ac:dyDescent="0.4">
      <c r="A54" s="22" t="s">
        <v>121</v>
      </c>
      <c r="B54" s="23" t="s">
        <v>122</v>
      </c>
      <c r="C54" s="23"/>
    </row>
    <row r="55" spans="1:3" ht="15" customHeight="1" thickBot="1" x14ac:dyDescent="0.4">
      <c r="A55" s="22" t="s">
        <v>123</v>
      </c>
      <c r="B55" s="23" t="s">
        <v>124</v>
      </c>
      <c r="C55" s="23"/>
    </row>
    <row r="56" spans="1:3" ht="15" customHeight="1" thickBot="1" x14ac:dyDescent="0.4">
      <c r="A56" s="22" t="s">
        <v>125</v>
      </c>
      <c r="B56" s="23" t="s">
        <v>126</v>
      </c>
      <c r="C56" s="23"/>
    </row>
    <row r="57" spans="1:3" ht="15" customHeight="1" x14ac:dyDescent="0.35">
      <c r="A57" s="180" t="s">
        <v>127</v>
      </c>
      <c r="B57" s="19" t="s">
        <v>128</v>
      </c>
      <c r="C57" s="19" t="s">
        <v>133</v>
      </c>
    </row>
    <row r="58" spans="1:3" ht="15" customHeight="1" x14ac:dyDescent="0.35">
      <c r="A58" s="183"/>
      <c r="B58" s="19" t="s">
        <v>129</v>
      </c>
      <c r="C58" s="19" t="s">
        <v>134</v>
      </c>
    </row>
    <row r="59" spans="1:3" ht="15" customHeight="1" x14ac:dyDescent="0.35">
      <c r="A59" s="183"/>
      <c r="B59" s="19" t="s">
        <v>130</v>
      </c>
      <c r="C59" s="19" t="s">
        <v>135</v>
      </c>
    </row>
    <row r="60" spans="1:3" ht="15" customHeight="1" x14ac:dyDescent="0.35">
      <c r="A60" s="183"/>
      <c r="B60" s="19" t="s">
        <v>131</v>
      </c>
      <c r="C60" s="19" t="s">
        <v>136</v>
      </c>
    </row>
    <row r="61" spans="1:3" ht="15" customHeight="1" thickBot="1" x14ac:dyDescent="0.4">
      <c r="A61" s="182"/>
      <c r="B61" s="20" t="s">
        <v>132</v>
      </c>
      <c r="C61" s="21"/>
    </row>
    <row r="62" spans="1:3" ht="15" customHeight="1" thickBot="1" x14ac:dyDescent="0.4">
      <c r="A62" s="22" t="s">
        <v>137</v>
      </c>
      <c r="B62" s="23" t="s">
        <v>138</v>
      </c>
      <c r="C62" s="23"/>
    </row>
    <row r="63" spans="1:3" ht="15" customHeight="1" thickBot="1" x14ac:dyDescent="0.4">
      <c r="A63" s="22" t="s">
        <v>139</v>
      </c>
      <c r="B63" s="23" t="s">
        <v>140</v>
      </c>
      <c r="C63" s="23"/>
    </row>
    <row r="64" spans="1:3" ht="15" customHeight="1" thickBot="1" x14ac:dyDescent="0.4">
      <c r="A64" s="22" t="s">
        <v>141</v>
      </c>
      <c r="B64" s="23" t="s">
        <v>142</v>
      </c>
      <c r="C64" s="23"/>
    </row>
    <row r="65" spans="1:3" ht="15" customHeight="1" x14ac:dyDescent="0.35">
      <c r="A65" s="180" t="s">
        <v>143</v>
      </c>
      <c r="B65" s="19" t="s">
        <v>144</v>
      </c>
      <c r="C65" s="19" t="s">
        <v>146</v>
      </c>
    </row>
    <row r="66" spans="1:3" ht="15" customHeight="1" thickBot="1" x14ac:dyDescent="0.4">
      <c r="A66" s="182"/>
      <c r="B66" s="20" t="s">
        <v>145</v>
      </c>
      <c r="C66" s="20" t="s">
        <v>147</v>
      </c>
    </row>
    <row r="67" spans="1:3" ht="15" customHeight="1" thickBot="1" x14ac:dyDescent="0.4">
      <c r="A67" s="22" t="s">
        <v>148</v>
      </c>
      <c r="B67" s="23" t="s">
        <v>149</v>
      </c>
      <c r="C67" s="23"/>
    </row>
    <row r="68" spans="1:3" ht="15" customHeight="1" thickBot="1" x14ac:dyDescent="0.4">
      <c r="A68" s="22" t="s">
        <v>150</v>
      </c>
      <c r="B68" s="23" t="s">
        <v>151</v>
      </c>
      <c r="C68" s="23" t="s">
        <v>152</v>
      </c>
    </row>
    <row r="69" spans="1:3" ht="15" customHeight="1" x14ac:dyDescent="0.35">
      <c r="A69" s="180" t="s">
        <v>153</v>
      </c>
      <c r="B69" s="19" t="s">
        <v>154</v>
      </c>
      <c r="C69" s="189" t="s">
        <v>156</v>
      </c>
    </row>
    <row r="70" spans="1:3" ht="15" customHeight="1" thickBot="1" x14ac:dyDescent="0.4">
      <c r="A70" s="182"/>
      <c r="B70" s="20" t="s">
        <v>155</v>
      </c>
      <c r="C70" s="190"/>
    </row>
    <row r="71" spans="1:3" ht="15" customHeight="1" thickBot="1" x14ac:dyDescent="0.4">
      <c r="A71" s="22" t="s">
        <v>157</v>
      </c>
      <c r="B71" s="23" t="s">
        <v>158</v>
      </c>
      <c r="C71" s="23"/>
    </row>
    <row r="72" spans="1:3" ht="15" customHeight="1" x14ac:dyDescent="0.35">
      <c r="A72" s="180" t="s">
        <v>159</v>
      </c>
      <c r="B72" s="19" t="s">
        <v>160</v>
      </c>
      <c r="C72" s="189" t="s">
        <v>162</v>
      </c>
    </row>
    <row r="73" spans="1:3" ht="15" customHeight="1" thickBot="1" x14ac:dyDescent="0.4">
      <c r="A73" s="182"/>
      <c r="B73" s="20" t="s">
        <v>161</v>
      </c>
      <c r="C73" s="190"/>
    </row>
    <row r="74" spans="1:3" ht="15" customHeight="1" thickBot="1" x14ac:dyDescent="0.4">
      <c r="A74" s="22" t="s">
        <v>163</v>
      </c>
      <c r="B74" s="23" t="s">
        <v>164</v>
      </c>
      <c r="C74" s="23"/>
    </row>
    <row r="75" spans="1:3" ht="15" customHeight="1" thickBot="1" x14ac:dyDescent="0.4">
      <c r="A75" s="22" t="s">
        <v>165</v>
      </c>
      <c r="B75" s="23" t="s">
        <v>166</v>
      </c>
      <c r="C75" s="23" t="s">
        <v>167</v>
      </c>
    </row>
    <row r="76" spans="1:3" ht="15" customHeight="1" thickBot="1" x14ac:dyDescent="0.4">
      <c r="A76" s="22" t="s">
        <v>168</v>
      </c>
      <c r="B76" s="23" t="s">
        <v>169</v>
      </c>
      <c r="C76" s="23"/>
    </row>
    <row r="77" spans="1:3" ht="15" customHeight="1" thickBot="1" x14ac:dyDescent="0.4">
      <c r="A77" s="22" t="s">
        <v>170</v>
      </c>
      <c r="B77" s="23" t="s">
        <v>171</v>
      </c>
      <c r="C77" s="23"/>
    </row>
    <row r="78" spans="1:3" ht="15" customHeight="1" thickBot="1" x14ac:dyDescent="0.4">
      <c r="A78" s="11" t="s">
        <v>172</v>
      </c>
      <c r="B78" s="23" t="s">
        <v>173</v>
      </c>
      <c r="C78" s="23"/>
    </row>
    <row r="79" spans="1:3" ht="15" customHeight="1" x14ac:dyDescent="0.35">
      <c r="A79" s="180" t="s">
        <v>174</v>
      </c>
      <c r="B79" s="19" t="s">
        <v>175</v>
      </c>
      <c r="C79" s="189" t="s">
        <v>177</v>
      </c>
    </row>
    <row r="80" spans="1:3" ht="15" customHeight="1" thickBot="1" x14ac:dyDescent="0.4">
      <c r="A80" s="182"/>
      <c r="B80" s="20" t="s">
        <v>176</v>
      </c>
      <c r="C80" s="190"/>
    </row>
    <row r="81" spans="1:3" ht="15" customHeight="1" thickBot="1" x14ac:dyDescent="0.4">
      <c r="A81" s="22" t="s">
        <v>178</v>
      </c>
      <c r="B81" s="23" t="s">
        <v>179</v>
      </c>
      <c r="C81" s="23"/>
    </row>
    <row r="82" spans="1:3" ht="15" customHeight="1" x14ac:dyDescent="0.35">
      <c r="A82" s="180" t="s">
        <v>180</v>
      </c>
      <c r="B82" s="19" t="s">
        <v>181</v>
      </c>
      <c r="C82" s="19" t="s">
        <v>184</v>
      </c>
    </row>
    <row r="83" spans="1:3" ht="15" customHeight="1" x14ac:dyDescent="0.35">
      <c r="A83" s="183"/>
      <c r="B83" s="19" t="s">
        <v>182</v>
      </c>
      <c r="C83" s="19" t="s">
        <v>185</v>
      </c>
    </row>
    <row r="84" spans="1:3" ht="15" customHeight="1" thickBot="1" x14ac:dyDescent="0.4">
      <c r="A84" s="182"/>
      <c r="B84" s="20" t="s">
        <v>183</v>
      </c>
      <c r="C84" s="20" t="s">
        <v>186</v>
      </c>
    </row>
    <row r="85" spans="1:3" ht="15" customHeight="1" thickBot="1" x14ac:dyDescent="0.4">
      <c r="A85" s="22" t="s">
        <v>187</v>
      </c>
      <c r="B85" s="23" t="s">
        <v>188</v>
      </c>
      <c r="C85" s="23"/>
    </row>
    <row r="86" spans="1:3" ht="15" customHeight="1" thickBot="1" x14ac:dyDescent="0.4">
      <c r="A86" s="22" t="s">
        <v>189</v>
      </c>
      <c r="B86" s="23" t="s">
        <v>190</v>
      </c>
      <c r="C86" s="23"/>
    </row>
    <row r="87" spans="1:3" ht="15" customHeight="1" thickBot="1" x14ac:dyDescent="0.4">
      <c r="A87" s="22" t="s">
        <v>191</v>
      </c>
      <c r="B87" s="23" t="s">
        <v>192</v>
      </c>
      <c r="C87" s="23"/>
    </row>
    <row r="88" spans="1:3" ht="15" customHeight="1" thickBot="1" x14ac:dyDescent="0.4">
      <c r="A88" s="22" t="s">
        <v>193</v>
      </c>
      <c r="B88" s="23" t="s">
        <v>194</v>
      </c>
      <c r="C88" s="23" t="s">
        <v>195</v>
      </c>
    </row>
    <row r="89" spans="1:3" ht="15" customHeight="1" thickBot="1" x14ac:dyDescent="0.4">
      <c r="A89" s="22" t="s">
        <v>196</v>
      </c>
      <c r="B89" s="23" t="s">
        <v>197</v>
      </c>
      <c r="C89" s="23" t="s">
        <v>198</v>
      </c>
    </row>
    <row r="90" spans="1:3" ht="15" customHeight="1" thickBot="1" x14ac:dyDescent="0.4">
      <c r="A90" s="22" t="s">
        <v>199</v>
      </c>
      <c r="B90" s="23" t="s">
        <v>200</v>
      </c>
      <c r="C90" s="23"/>
    </row>
    <row r="91" spans="1:3" ht="15" customHeight="1" thickBot="1" x14ac:dyDescent="0.4">
      <c r="A91" s="22" t="s">
        <v>201</v>
      </c>
      <c r="B91" s="23" t="s">
        <v>202</v>
      </c>
      <c r="C91" s="23"/>
    </row>
    <row r="92" spans="1:3" ht="15" customHeight="1" thickBot="1" x14ac:dyDescent="0.4">
      <c r="A92" s="22" t="s">
        <v>203</v>
      </c>
      <c r="B92" s="23" t="s">
        <v>204</v>
      </c>
      <c r="C92" s="23"/>
    </row>
    <row r="93" spans="1:3" ht="15" customHeight="1" thickBot="1" x14ac:dyDescent="0.4">
      <c r="A93" s="22" t="s">
        <v>205</v>
      </c>
      <c r="B93" s="23" t="s">
        <v>206</v>
      </c>
      <c r="C93" s="23"/>
    </row>
    <row r="94" spans="1:3" ht="15" customHeight="1" thickBot="1" x14ac:dyDescent="0.4">
      <c r="A94" s="25"/>
      <c r="B94" s="26"/>
      <c r="C94" s="26"/>
    </row>
    <row r="95" spans="1:3" ht="15" customHeight="1" thickBot="1" x14ac:dyDescent="0.4">
      <c r="A95" s="27" t="s">
        <v>207</v>
      </c>
      <c r="B95" s="184"/>
      <c r="C95" s="184"/>
    </row>
    <row r="96" spans="1:3" ht="15" customHeight="1" x14ac:dyDescent="0.35">
      <c r="A96" s="180" t="s">
        <v>208</v>
      </c>
      <c r="B96" s="28" t="s">
        <v>209</v>
      </c>
      <c r="C96" s="24" t="s">
        <v>213</v>
      </c>
    </row>
    <row r="97" spans="1:3" ht="15" customHeight="1" x14ac:dyDescent="0.35">
      <c r="A97" s="181"/>
      <c r="B97" s="24" t="s">
        <v>210</v>
      </c>
      <c r="C97" s="24" t="s">
        <v>214</v>
      </c>
    </row>
    <row r="98" spans="1:3" ht="15" customHeight="1" x14ac:dyDescent="0.35">
      <c r="A98" s="181"/>
      <c r="B98" s="24" t="s">
        <v>211</v>
      </c>
      <c r="C98" s="24" t="s">
        <v>215</v>
      </c>
    </row>
    <row r="99" spans="1:3" ht="15" customHeight="1" thickBot="1" x14ac:dyDescent="0.4">
      <c r="A99" s="182"/>
      <c r="B99" s="23" t="s">
        <v>212</v>
      </c>
      <c r="C99" s="23" t="s">
        <v>216</v>
      </c>
    </row>
    <row r="100" spans="1:3" ht="15" customHeight="1" thickBot="1" x14ac:dyDescent="0.4">
      <c r="A100" s="29" t="s">
        <v>217</v>
      </c>
      <c r="B100" s="30" t="s">
        <v>218</v>
      </c>
      <c r="C100" s="23" t="s">
        <v>219</v>
      </c>
    </row>
    <row r="101" spans="1:3" ht="15" customHeight="1" x14ac:dyDescent="0.35">
      <c r="A101" s="180" t="s">
        <v>220</v>
      </c>
      <c r="B101" s="31" t="s">
        <v>221</v>
      </c>
      <c r="C101" s="24" t="s">
        <v>225</v>
      </c>
    </row>
    <row r="102" spans="1:3" ht="15" customHeight="1" x14ac:dyDescent="0.35">
      <c r="A102" s="181"/>
      <c r="B102" s="32" t="s">
        <v>222</v>
      </c>
      <c r="C102" s="24" t="s">
        <v>226</v>
      </c>
    </row>
    <row r="103" spans="1:3" ht="15" customHeight="1" x14ac:dyDescent="0.35">
      <c r="A103" s="181"/>
      <c r="B103" s="32" t="s">
        <v>223</v>
      </c>
      <c r="C103" s="24" t="s">
        <v>227</v>
      </c>
    </row>
    <row r="104" spans="1:3" ht="15" customHeight="1" thickBot="1" x14ac:dyDescent="0.4">
      <c r="A104" s="182"/>
      <c r="B104" s="21" t="s">
        <v>224</v>
      </c>
      <c r="C104" s="23" t="s">
        <v>228</v>
      </c>
    </row>
    <row r="105" spans="1:3" ht="15" customHeight="1" x14ac:dyDescent="0.35">
      <c r="A105" s="180" t="s">
        <v>229</v>
      </c>
      <c r="B105" s="31" t="s">
        <v>230</v>
      </c>
      <c r="C105" s="24" t="s">
        <v>233</v>
      </c>
    </row>
    <row r="106" spans="1:3" ht="15" customHeight="1" x14ac:dyDescent="0.35">
      <c r="A106" s="181"/>
      <c r="B106" s="32" t="s">
        <v>231</v>
      </c>
      <c r="C106" s="24" t="s">
        <v>234</v>
      </c>
    </row>
    <row r="107" spans="1:3" ht="15" customHeight="1" thickBot="1" x14ac:dyDescent="0.4">
      <c r="A107" s="182"/>
      <c r="B107" s="21" t="s">
        <v>232</v>
      </c>
      <c r="C107" s="23" t="s">
        <v>235</v>
      </c>
    </row>
    <row r="108" spans="1:3" ht="15" customHeight="1" x14ac:dyDescent="0.35">
      <c r="A108" s="180" t="s">
        <v>236</v>
      </c>
      <c r="B108" s="31" t="s">
        <v>237</v>
      </c>
      <c r="C108" s="24" t="s">
        <v>241</v>
      </c>
    </row>
    <row r="109" spans="1:3" ht="15" customHeight="1" x14ac:dyDescent="0.35">
      <c r="A109" s="181"/>
      <c r="B109" s="32" t="s">
        <v>238</v>
      </c>
      <c r="C109" s="24" t="s">
        <v>242</v>
      </c>
    </row>
    <row r="110" spans="1:3" ht="15" customHeight="1" x14ac:dyDescent="0.35">
      <c r="A110" s="181"/>
      <c r="B110" s="32" t="s">
        <v>239</v>
      </c>
      <c r="C110" s="24" t="s">
        <v>243</v>
      </c>
    </row>
    <row r="111" spans="1:3" ht="15" customHeight="1" thickBot="1" x14ac:dyDescent="0.4">
      <c r="A111" s="182"/>
      <c r="B111" s="21" t="s">
        <v>240</v>
      </c>
      <c r="C111" s="21"/>
    </row>
    <row r="112" spans="1:3" ht="15" customHeight="1" x14ac:dyDescent="0.35">
      <c r="A112" s="180" t="s">
        <v>244</v>
      </c>
      <c r="B112" s="31" t="s">
        <v>245</v>
      </c>
      <c r="C112" s="24" t="s">
        <v>248</v>
      </c>
    </row>
    <row r="113" spans="1:3" ht="15" customHeight="1" x14ac:dyDescent="0.35">
      <c r="A113" s="181"/>
      <c r="B113" s="32" t="s">
        <v>246</v>
      </c>
      <c r="C113" s="24" t="s">
        <v>249</v>
      </c>
    </row>
    <row r="114" spans="1:3" ht="15" customHeight="1" thickBot="1" x14ac:dyDescent="0.4">
      <c r="A114" s="182"/>
      <c r="B114" s="21" t="s">
        <v>247</v>
      </c>
      <c r="C114" s="21"/>
    </row>
    <row r="115" spans="1:3" ht="15" customHeight="1" x14ac:dyDescent="0.35">
      <c r="A115" s="180" t="s">
        <v>250</v>
      </c>
      <c r="B115" s="31" t="s">
        <v>251</v>
      </c>
      <c r="C115" s="24" t="s">
        <v>255</v>
      </c>
    </row>
    <row r="116" spans="1:3" ht="15" customHeight="1" x14ac:dyDescent="0.35">
      <c r="A116" s="181"/>
      <c r="B116" s="32" t="s">
        <v>252</v>
      </c>
      <c r="C116" s="24" t="s">
        <v>256</v>
      </c>
    </row>
    <row r="117" spans="1:3" ht="15" customHeight="1" x14ac:dyDescent="0.35">
      <c r="A117" s="181"/>
      <c r="B117" s="32" t="s">
        <v>253</v>
      </c>
      <c r="C117" s="24" t="s">
        <v>257</v>
      </c>
    </row>
    <row r="118" spans="1:3" ht="15" customHeight="1" thickBot="1" x14ac:dyDescent="0.4">
      <c r="A118" s="182"/>
      <c r="B118" s="21" t="s">
        <v>254</v>
      </c>
      <c r="C118" s="23" t="s">
        <v>258</v>
      </c>
    </row>
    <row r="119" spans="1:3" ht="15" customHeight="1" x14ac:dyDescent="0.35">
      <c r="A119" s="180" t="s">
        <v>259</v>
      </c>
      <c r="B119" s="31" t="s">
        <v>260</v>
      </c>
      <c r="C119" s="24" t="s">
        <v>264</v>
      </c>
    </row>
    <row r="120" spans="1:3" ht="15" customHeight="1" x14ac:dyDescent="0.35">
      <c r="A120" s="181"/>
      <c r="B120" s="32" t="s">
        <v>261</v>
      </c>
      <c r="C120" s="24" t="s">
        <v>265</v>
      </c>
    </row>
    <row r="121" spans="1:3" ht="15" customHeight="1" x14ac:dyDescent="0.35">
      <c r="A121" s="181"/>
      <c r="B121" s="32" t="s">
        <v>262</v>
      </c>
      <c r="C121" s="24" t="s">
        <v>266</v>
      </c>
    </row>
    <row r="122" spans="1:3" ht="15" customHeight="1" thickBot="1" x14ac:dyDescent="0.4">
      <c r="A122" s="182"/>
      <c r="B122" s="21" t="s">
        <v>263</v>
      </c>
      <c r="C122" s="23" t="s">
        <v>267</v>
      </c>
    </row>
    <row r="123" spans="1:3" ht="15" customHeight="1" x14ac:dyDescent="0.35">
      <c r="A123" s="180" t="s">
        <v>268</v>
      </c>
      <c r="B123" s="31" t="s">
        <v>269</v>
      </c>
      <c r="C123" s="24" t="s">
        <v>272</v>
      </c>
    </row>
    <row r="124" spans="1:3" ht="15" customHeight="1" x14ac:dyDescent="0.35">
      <c r="A124" s="181"/>
      <c r="B124" s="32" t="s">
        <v>270</v>
      </c>
      <c r="C124" s="24" t="s">
        <v>273</v>
      </c>
    </row>
    <row r="125" spans="1:3" ht="15" customHeight="1" thickBot="1" x14ac:dyDescent="0.4">
      <c r="A125" s="182"/>
      <c r="B125" s="21" t="s">
        <v>271</v>
      </c>
      <c r="C125" s="23" t="s">
        <v>274</v>
      </c>
    </row>
    <row r="126" spans="1:3" ht="15" customHeight="1" x14ac:dyDescent="0.35">
      <c r="A126" s="180" t="s">
        <v>275</v>
      </c>
      <c r="B126" s="31" t="s">
        <v>276</v>
      </c>
      <c r="C126" s="24" t="s">
        <v>281</v>
      </c>
    </row>
    <row r="127" spans="1:3" ht="15" customHeight="1" x14ac:dyDescent="0.35">
      <c r="A127" s="181"/>
      <c r="B127" s="32" t="s">
        <v>277</v>
      </c>
      <c r="C127" s="24" t="s">
        <v>282</v>
      </c>
    </row>
    <row r="128" spans="1:3" ht="15" customHeight="1" x14ac:dyDescent="0.35">
      <c r="A128" s="181"/>
      <c r="B128" s="32" t="s">
        <v>278</v>
      </c>
      <c r="C128" s="24" t="s">
        <v>283</v>
      </c>
    </row>
    <row r="129" spans="1:4" ht="15" customHeight="1" x14ac:dyDescent="0.35">
      <c r="A129" s="181"/>
      <c r="B129" s="32" t="s">
        <v>279</v>
      </c>
      <c r="C129" s="24" t="s">
        <v>284</v>
      </c>
    </row>
    <row r="130" spans="1:4" ht="15" customHeight="1" thickBot="1" x14ac:dyDescent="0.4">
      <c r="A130" s="182"/>
      <c r="B130" s="21" t="s">
        <v>280</v>
      </c>
      <c r="C130" s="23" t="s">
        <v>285</v>
      </c>
    </row>
    <row r="131" spans="1:4" ht="15" customHeight="1" x14ac:dyDescent="0.35">
      <c r="A131" s="180" t="s">
        <v>286</v>
      </c>
      <c r="B131" s="31" t="s">
        <v>287</v>
      </c>
      <c r="C131" s="24" t="s">
        <v>291</v>
      </c>
    </row>
    <row r="132" spans="1:4" ht="15" customHeight="1" x14ac:dyDescent="0.35">
      <c r="A132" s="181"/>
      <c r="B132" s="32" t="s">
        <v>288</v>
      </c>
      <c r="C132" s="24" t="s">
        <v>292</v>
      </c>
    </row>
    <row r="133" spans="1:4" ht="15" customHeight="1" x14ac:dyDescent="0.35">
      <c r="A133" s="181"/>
      <c r="B133" s="32" t="s">
        <v>289</v>
      </c>
      <c r="C133" s="24" t="s">
        <v>293</v>
      </c>
      <c r="D133" s="33"/>
    </row>
    <row r="134" spans="1:4" ht="15" customHeight="1" thickBot="1" x14ac:dyDescent="0.4">
      <c r="A134" s="182"/>
      <c r="B134" s="21" t="s">
        <v>290</v>
      </c>
      <c r="C134" s="21"/>
      <c r="D134" s="33"/>
    </row>
    <row r="135" spans="1:4" ht="15" customHeight="1" x14ac:dyDescent="0.35">
      <c r="A135" s="180" t="s">
        <v>294</v>
      </c>
      <c r="B135" s="31" t="s">
        <v>295</v>
      </c>
      <c r="C135" s="24" t="s">
        <v>297</v>
      </c>
      <c r="D135" s="33"/>
    </row>
    <row r="136" spans="1:4" ht="15" customHeight="1" thickBot="1" x14ac:dyDescent="0.4">
      <c r="A136" s="182"/>
      <c r="B136" s="21" t="s">
        <v>296</v>
      </c>
      <c r="C136" s="26"/>
      <c r="D136" s="33"/>
    </row>
    <row r="137" spans="1:4" ht="15" customHeight="1" x14ac:dyDescent="0.35">
      <c r="A137" s="180" t="s">
        <v>298</v>
      </c>
      <c r="B137" s="31" t="s">
        <v>299</v>
      </c>
      <c r="C137" s="31" t="s">
        <v>305</v>
      </c>
      <c r="D137" s="33"/>
    </row>
    <row r="138" spans="1:4" ht="15" customHeight="1" x14ac:dyDescent="0.35">
      <c r="A138" s="181"/>
      <c r="B138" s="32" t="s">
        <v>300</v>
      </c>
      <c r="C138" s="24" t="s">
        <v>306</v>
      </c>
      <c r="D138" s="33"/>
    </row>
    <row r="139" spans="1:4" ht="15" customHeight="1" x14ac:dyDescent="0.35">
      <c r="A139" s="181"/>
      <c r="B139" s="32" t="s">
        <v>301</v>
      </c>
      <c r="C139" s="24" t="s">
        <v>307</v>
      </c>
      <c r="D139" s="33"/>
    </row>
    <row r="140" spans="1:4" ht="15" customHeight="1" x14ac:dyDescent="0.35">
      <c r="A140" s="181"/>
      <c r="B140" s="32" t="s">
        <v>302</v>
      </c>
      <c r="C140" s="24" t="s">
        <v>308</v>
      </c>
      <c r="D140" s="33"/>
    </row>
    <row r="141" spans="1:4" ht="15" customHeight="1" x14ac:dyDescent="0.35">
      <c r="A141" s="181"/>
      <c r="B141" s="32" t="s">
        <v>303</v>
      </c>
      <c r="C141" s="24" t="s">
        <v>309</v>
      </c>
      <c r="D141" s="33"/>
    </row>
    <row r="142" spans="1:4" ht="15" customHeight="1" thickBot="1" x14ac:dyDescent="0.4">
      <c r="A142" s="182"/>
      <c r="B142" s="21" t="s">
        <v>304</v>
      </c>
      <c r="C142" s="23" t="s">
        <v>310</v>
      </c>
      <c r="D142" s="33"/>
    </row>
    <row r="143" spans="1:4" ht="15" customHeight="1" x14ac:dyDescent="0.35">
      <c r="A143" s="180" t="s">
        <v>311</v>
      </c>
      <c r="B143" s="31" t="s">
        <v>312</v>
      </c>
      <c r="C143" s="34" t="s">
        <v>314</v>
      </c>
      <c r="D143" s="33"/>
    </row>
    <row r="144" spans="1:4" ht="15" customHeight="1" thickBot="1" x14ac:dyDescent="0.4">
      <c r="A144" s="182"/>
      <c r="B144" s="21" t="s">
        <v>313</v>
      </c>
      <c r="C144" s="26"/>
      <c r="D144" s="33"/>
    </row>
    <row r="145" spans="1:4" ht="15" customHeight="1" x14ac:dyDescent="0.35">
      <c r="A145" s="180" t="s">
        <v>315</v>
      </c>
      <c r="B145" s="31" t="s">
        <v>316</v>
      </c>
      <c r="C145" s="31" t="s">
        <v>319</v>
      </c>
      <c r="D145" s="33"/>
    </row>
    <row r="146" spans="1:4" ht="15" customHeight="1" x14ac:dyDescent="0.35">
      <c r="A146" s="181"/>
      <c r="B146" s="32" t="s">
        <v>317</v>
      </c>
      <c r="C146" s="24" t="s">
        <v>320</v>
      </c>
      <c r="D146" s="33"/>
    </row>
    <row r="147" spans="1:4" ht="15" customHeight="1" thickBot="1" x14ac:dyDescent="0.4">
      <c r="A147" s="182"/>
      <c r="B147" s="21" t="s">
        <v>318</v>
      </c>
      <c r="C147" s="20" t="s">
        <v>321</v>
      </c>
      <c r="D147" s="33"/>
    </row>
    <row r="148" spans="1:4" ht="15" customHeight="1" x14ac:dyDescent="0.35">
      <c r="A148" s="180" t="s">
        <v>322</v>
      </c>
      <c r="B148" s="31" t="s">
        <v>323</v>
      </c>
      <c r="C148" s="19" t="s">
        <v>326</v>
      </c>
      <c r="D148" s="33"/>
    </row>
    <row r="149" spans="1:4" ht="15" customHeight="1" x14ac:dyDescent="0.35">
      <c r="A149" s="181"/>
      <c r="B149" s="32" t="s">
        <v>324</v>
      </c>
      <c r="C149" s="19" t="s">
        <v>327</v>
      </c>
      <c r="D149" s="33"/>
    </row>
    <row r="150" spans="1:4" ht="15" customHeight="1" thickBot="1" x14ac:dyDescent="0.4">
      <c r="A150" s="182"/>
      <c r="B150" s="21" t="s">
        <v>325</v>
      </c>
      <c r="C150" s="26"/>
      <c r="D150" s="33"/>
    </row>
    <row r="151" spans="1:4" ht="15" customHeight="1" x14ac:dyDescent="0.35">
      <c r="A151" s="180" t="s">
        <v>328</v>
      </c>
      <c r="B151" s="31" t="s">
        <v>329</v>
      </c>
      <c r="C151" s="31" t="s">
        <v>332</v>
      </c>
      <c r="D151" s="33"/>
    </row>
    <row r="152" spans="1:4" ht="15" customHeight="1" x14ac:dyDescent="0.35">
      <c r="A152" s="181"/>
      <c r="B152" s="32" t="s">
        <v>330</v>
      </c>
      <c r="C152" s="19" t="s">
        <v>333</v>
      </c>
      <c r="D152" s="33"/>
    </row>
    <row r="153" spans="1:4" ht="15" customHeight="1" thickBot="1" x14ac:dyDescent="0.4">
      <c r="A153" s="182"/>
      <c r="B153" s="21" t="s">
        <v>331</v>
      </c>
      <c r="C153" s="20" t="s">
        <v>334</v>
      </c>
      <c r="D153" s="33"/>
    </row>
    <row r="154" spans="1:4" ht="15" customHeight="1" x14ac:dyDescent="0.35">
      <c r="A154" s="180" t="s">
        <v>335</v>
      </c>
      <c r="B154" s="31" t="s">
        <v>336</v>
      </c>
      <c r="C154" s="19" t="s">
        <v>339</v>
      </c>
      <c r="D154" s="33"/>
    </row>
    <row r="155" spans="1:4" ht="15" customHeight="1" x14ac:dyDescent="0.35">
      <c r="A155" s="181"/>
      <c r="B155" s="32" t="s">
        <v>337</v>
      </c>
      <c r="C155" s="19" t="s">
        <v>340</v>
      </c>
      <c r="D155" s="33"/>
    </row>
    <row r="156" spans="1:4" ht="15" customHeight="1" thickBot="1" x14ac:dyDescent="0.4">
      <c r="A156" s="182"/>
      <c r="B156" s="21" t="s">
        <v>338</v>
      </c>
      <c r="C156" s="20" t="s">
        <v>341</v>
      </c>
      <c r="D156" s="33"/>
    </row>
    <row r="157" spans="1:4" ht="15" customHeight="1" thickBot="1" x14ac:dyDescent="0.4">
      <c r="A157" s="180" t="s">
        <v>342</v>
      </c>
      <c r="B157" s="31" t="s">
        <v>343</v>
      </c>
      <c r="C157" s="20" t="s">
        <v>345</v>
      </c>
      <c r="D157" s="33"/>
    </row>
    <row r="158" spans="1:4" ht="15" customHeight="1" thickBot="1" x14ac:dyDescent="0.4">
      <c r="A158" s="182"/>
      <c r="B158" s="21" t="s">
        <v>344</v>
      </c>
      <c r="C158" s="26"/>
      <c r="D158" s="33"/>
    </row>
    <row r="159" spans="1:4" ht="15" customHeight="1" x14ac:dyDescent="0.35">
      <c r="A159" s="180" t="s">
        <v>346</v>
      </c>
      <c r="B159" s="31" t="s">
        <v>347</v>
      </c>
      <c r="C159" s="31" t="s">
        <v>349</v>
      </c>
      <c r="D159" s="33"/>
    </row>
    <row r="160" spans="1:4" ht="15" customHeight="1" thickBot="1" x14ac:dyDescent="0.4">
      <c r="A160" s="182"/>
      <c r="B160" s="21" t="s">
        <v>348</v>
      </c>
      <c r="C160" s="26"/>
      <c r="D160" s="33"/>
    </row>
    <row r="161" spans="1:4" ht="15" customHeight="1" x14ac:dyDescent="0.35">
      <c r="A161" s="180" t="s">
        <v>350</v>
      </c>
      <c r="B161" s="31" t="s">
        <v>351</v>
      </c>
      <c r="C161" s="31" t="s">
        <v>354</v>
      </c>
      <c r="D161" s="33"/>
    </row>
    <row r="162" spans="1:4" ht="15" customHeight="1" x14ac:dyDescent="0.35">
      <c r="A162" s="181"/>
      <c r="B162" s="32" t="s">
        <v>352</v>
      </c>
      <c r="C162" s="19" t="s">
        <v>355</v>
      </c>
      <c r="D162" s="33"/>
    </row>
    <row r="163" spans="1:4" ht="15" customHeight="1" thickBot="1" x14ac:dyDescent="0.4">
      <c r="A163" s="182"/>
      <c r="B163" s="21" t="s">
        <v>353</v>
      </c>
      <c r="C163" s="20" t="s">
        <v>356</v>
      </c>
      <c r="D163" s="33"/>
    </row>
  </sheetData>
  <mergeCells count="42">
    <mergeCell ref="A148:A150"/>
    <mergeCell ref="A151:A153"/>
    <mergeCell ref="A154:A156"/>
    <mergeCell ref="A157:A158"/>
    <mergeCell ref="A159:A160"/>
    <mergeCell ref="A161:A163"/>
    <mergeCell ref="A1:I2"/>
    <mergeCell ref="A3:A7"/>
    <mergeCell ref="A8:A10"/>
    <mergeCell ref="A11:A14"/>
    <mergeCell ref="A24:A25"/>
    <mergeCell ref="C24:C25"/>
    <mergeCell ref="A57:A61"/>
    <mergeCell ref="A65:A66"/>
    <mergeCell ref="A69:A70"/>
    <mergeCell ref="C69:C70"/>
    <mergeCell ref="A72:A73"/>
    <mergeCell ref="C72:C73"/>
    <mergeCell ref="A28:A30"/>
    <mergeCell ref="A32:A35"/>
    <mergeCell ref="A37:A41"/>
    <mergeCell ref="A46:A47"/>
    <mergeCell ref="C46:C47"/>
    <mergeCell ref="A48:A52"/>
    <mergeCell ref="A79:A80"/>
    <mergeCell ref="C79:C80"/>
    <mergeCell ref="A82:A84"/>
    <mergeCell ref="B95:C95"/>
    <mergeCell ref="A96:A99"/>
    <mergeCell ref="A101:A104"/>
    <mergeCell ref="A105:A107"/>
    <mergeCell ref="A108:A111"/>
    <mergeCell ref="A112:A114"/>
    <mergeCell ref="A115:A118"/>
    <mergeCell ref="A119:A122"/>
    <mergeCell ref="A123:A125"/>
    <mergeCell ref="A145:A147"/>
    <mergeCell ref="A126:A130"/>
    <mergeCell ref="A131:A134"/>
    <mergeCell ref="A135:A136"/>
    <mergeCell ref="A137:A142"/>
    <mergeCell ref="A143:A14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I59"/>
  <sheetViews>
    <sheetView topLeftCell="A43" workbookViewId="0">
      <selection activeCell="E14" sqref="E14"/>
    </sheetView>
  </sheetViews>
  <sheetFormatPr baseColWidth="10" defaultColWidth="11.453125" defaultRowHeight="14.5" x14ac:dyDescent="0.35"/>
  <cols>
    <col min="1" max="1" width="33.7265625" style="6" bestFit="1" customWidth="1"/>
    <col min="2" max="2" width="24.81640625" style="6" bestFit="1" customWidth="1"/>
    <col min="3" max="3" width="36.453125" style="6" bestFit="1" customWidth="1"/>
    <col min="4" max="4" width="11.453125" style="6"/>
    <col min="5" max="5" width="43.7265625" style="6" bestFit="1" customWidth="1"/>
    <col min="6" max="16384" width="11.453125" style="6"/>
  </cols>
  <sheetData>
    <row r="1" spans="1:9" x14ac:dyDescent="0.35">
      <c r="A1" s="178" t="s">
        <v>357</v>
      </c>
      <c r="B1" s="179"/>
      <c r="C1" s="179"/>
      <c r="D1" s="179"/>
      <c r="E1" s="179"/>
      <c r="F1" s="179"/>
      <c r="G1" s="179"/>
      <c r="H1" s="179"/>
      <c r="I1" s="179"/>
    </row>
    <row r="2" spans="1:9" x14ac:dyDescent="0.35">
      <c r="A2" s="179"/>
      <c r="B2" s="179"/>
      <c r="C2" s="179"/>
      <c r="D2" s="179"/>
      <c r="E2" s="179"/>
      <c r="F2" s="179"/>
      <c r="G2" s="179"/>
      <c r="H2" s="179"/>
      <c r="I2" s="179"/>
    </row>
    <row r="3" spans="1:9" ht="15" thickBot="1" x14ac:dyDescent="0.4"/>
    <row r="4" spans="1:9" ht="20.149999999999999" customHeight="1" thickBot="1" x14ac:dyDescent="0.4">
      <c r="A4" s="35" t="s">
        <v>358</v>
      </c>
      <c r="B4" s="35" t="s">
        <v>359</v>
      </c>
      <c r="C4" s="35" t="s">
        <v>360</v>
      </c>
      <c r="E4" s="36" t="s">
        <v>505</v>
      </c>
      <c r="F4" s="36"/>
    </row>
    <row r="5" spans="1:9" ht="20.149999999999999" customHeight="1" thickBot="1" x14ac:dyDescent="0.4">
      <c r="A5" s="37" t="s">
        <v>361</v>
      </c>
      <c r="B5" s="37" t="s">
        <v>362</v>
      </c>
      <c r="C5" s="37" t="s">
        <v>363</v>
      </c>
      <c r="E5" s="37" t="s">
        <v>508</v>
      </c>
    </row>
    <row r="6" spans="1:9" ht="20.149999999999999" customHeight="1" thickBot="1" x14ac:dyDescent="0.4">
      <c r="A6" s="37" t="s">
        <v>364</v>
      </c>
      <c r="B6" s="37" t="s">
        <v>365</v>
      </c>
      <c r="C6" s="37" t="s">
        <v>366</v>
      </c>
      <c r="E6" s="37" t="s">
        <v>511</v>
      </c>
    </row>
    <row r="7" spans="1:9" ht="20.149999999999999" customHeight="1" thickBot="1" x14ac:dyDescent="0.4">
      <c r="A7" s="37" t="s">
        <v>367</v>
      </c>
      <c r="B7" s="37" t="s">
        <v>368</v>
      </c>
      <c r="C7" s="37" t="s">
        <v>369</v>
      </c>
      <c r="E7" s="37" t="s">
        <v>514</v>
      </c>
    </row>
    <row r="8" spans="1:9" ht="20.149999999999999" customHeight="1" thickBot="1" x14ac:dyDescent="0.4">
      <c r="A8" s="37" t="s">
        <v>370</v>
      </c>
      <c r="B8" s="37" t="s">
        <v>371</v>
      </c>
      <c r="C8" s="37" t="s">
        <v>372</v>
      </c>
      <c r="E8" s="37" t="s">
        <v>517</v>
      </c>
    </row>
    <row r="9" spans="1:9" ht="20.149999999999999" customHeight="1" thickBot="1" x14ac:dyDescent="0.4">
      <c r="A9" s="37" t="s">
        <v>373</v>
      </c>
      <c r="B9" s="37" t="s">
        <v>374</v>
      </c>
      <c r="C9" s="37" t="s">
        <v>375</v>
      </c>
    </row>
    <row r="10" spans="1:9" ht="20.149999999999999" customHeight="1" thickBot="1" x14ac:dyDescent="0.4">
      <c r="A10" s="37" t="s">
        <v>376</v>
      </c>
      <c r="B10" s="37" t="s">
        <v>377</v>
      </c>
      <c r="C10" s="37" t="s">
        <v>378</v>
      </c>
    </row>
    <row r="11" spans="1:9" ht="20.149999999999999" customHeight="1" thickBot="1" x14ac:dyDescent="0.4">
      <c r="A11" s="37" t="s">
        <v>379</v>
      </c>
      <c r="B11" s="37" t="s">
        <v>380</v>
      </c>
      <c r="C11" s="37" t="s">
        <v>381</v>
      </c>
      <c r="E11" s="38" t="s">
        <v>522</v>
      </c>
      <c r="F11" s="38"/>
    </row>
    <row r="12" spans="1:9" ht="20.149999999999999" customHeight="1" thickBot="1" x14ac:dyDescent="0.4">
      <c r="A12" s="37" t="s">
        <v>382</v>
      </c>
      <c r="B12" s="37" t="s">
        <v>383</v>
      </c>
      <c r="C12" s="37" t="s">
        <v>384</v>
      </c>
      <c r="E12" s="37" t="s">
        <v>523</v>
      </c>
    </row>
    <row r="13" spans="1:9" ht="20.149999999999999" customHeight="1" thickBot="1" x14ac:dyDescent="0.4">
      <c r="A13" s="37" t="s">
        <v>385</v>
      </c>
      <c r="B13" s="37" t="s">
        <v>386</v>
      </c>
      <c r="C13" s="37" t="s">
        <v>387</v>
      </c>
    </row>
    <row r="14" spans="1:9" ht="20.149999999999999" customHeight="1" thickBot="1" x14ac:dyDescent="0.4">
      <c r="A14" s="37" t="s">
        <v>388</v>
      </c>
      <c r="B14" s="37" t="s">
        <v>389</v>
      </c>
      <c r="C14" s="37" t="s">
        <v>390</v>
      </c>
    </row>
    <row r="15" spans="1:9" ht="20.149999999999999" customHeight="1" thickBot="1" x14ac:dyDescent="0.4">
      <c r="A15" s="37" t="s">
        <v>391</v>
      </c>
      <c r="B15" s="37" t="s">
        <v>392</v>
      </c>
      <c r="C15" s="37" t="s">
        <v>393</v>
      </c>
    </row>
    <row r="16" spans="1:9" ht="20.149999999999999" customHeight="1" thickBot="1" x14ac:dyDescent="0.4">
      <c r="A16" s="37" t="s">
        <v>394</v>
      </c>
      <c r="B16" s="37" t="s">
        <v>395</v>
      </c>
      <c r="C16" s="37" t="s">
        <v>396</v>
      </c>
    </row>
    <row r="17" spans="1:3" ht="20.149999999999999" customHeight="1" thickBot="1" x14ac:dyDescent="0.4">
      <c r="A17" s="37" t="s">
        <v>397</v>
      </c>
      <c r="B17" s="37" t="s">
        <v>398</v>
      </c>
      <c r="C17" s="37" t="s">
        <v>399</v>
      </c>
    </row>
    <row r="18" spans="1:3" ht="20.149999999999999" customHeight="1" thickBot="1" x14ac:dyDescent="0.4">
      <c r="A18" s="37" t="s">
        <v>400</v>
      </c>
      <c r="B18" s="37" t="s">
        <v>401</v>
      </c>
      <c r="C18" s="37" t="s">
        <v>402</v>
      </c>
    </row>
    <row r="19" spans="1:3" ht="20.149999999999999" customHeight="1" thickBot="1" x14ac:dyDescent="0.4">
      <c r="A19" s="37" t="s">
        <v>403</v>
      </c>
      <c r="B19" s="37" t="s">
        <v>404</v>
      </c>
      <c r="C19" s="37" t="s">
        <v>405</v>
      </c>
    </row>
    <row r="20" spans="1:3" ht="20.149999999999999" customHeight="1" thickBot="1" x14ac:dyDescent="0.4">
      <c r="A20" s="37" t="s">
        <v>406</v>
      </c>
      <c r="B20" s="37" t="s">
        <v>407</v>
      </c>
      <c r="C20" s="37" t="s">
        <v>408</v>
      </c>
    </row>
    <row r="21" spans="1:3" ht="20.149999999999999" customHeight="1" thickBot="1" x14ac:dyDescent="0.4">
      <c r="A21" s="37" t="s">
        <v>409</v>
      </c>
      <c r="B21" s="37" t="s">
        <v>410</v>
      </c>
      <c r="C21" s="37" t="s">
        <v>411</v>
      </c>
    </row>
    <row r="22" spans="1:3" ht="20.149999999999999" customHeight="1" thickBot="1" x14ac:dyDescent="0.4">
      <c r="A22" s="37" t="s">
        <v>412</v>
      </c>
      <c r="B22" s="37" t="s">
        <v>413</v>
      </c>
      <c r="C22" s="37" t="s">
        <v>414</v>
      </c>
    </row>
    <row r="23" spans="1:3" ht="20.149999999999999" customHeight="1" thickBot="1" x14ac:dyDescent="0.4">
      <c r="A23" s="37" t="s">
        <v>415</v>
      </c>
      <c r="B23" s="37" t="s">
        <v>416</v>
      </c>
      <c r="C23" s="37" t="s">
        <v>417</v>
      </c>
    </row>
    <row r="24" spans="1:3" ht="20.149999999999999" customHeight="1" thickBot="1" x14ac:dyDescent="0.4">
      <c r="A24" s="37" t="s">
        <v>418</v>
      </c>
      <c r="B24" s="37" t="s">
        <v>419</v>
      </c>
      <c r="C24" s="37" t="s">
        <v>420</v>
      </c>
    </row>
    <row r="25" spans="1:3" ht="20.149999999999999" customHeight="1" thickBot="1" x14ac:dyDescent="0.4">
      <c r="A25" s="37" t="s">
        <v>421</v>
      </c>
      <c r="B25" s="37" t="s">
        <v>422</v>
      </c>
      <c r="C25" s="37" t="s">
        <v>423</v>
      </c>
    </row>
    <row r="26" spans="1:3" ht="20.149999999999999" customHeight="1" thickBot="1" x14ac:dyDescent="0.4">
      <c r="A26" s="37" t="s">
        <v>424</v>
      </c>
      <c r="B26" s="37" t="s">
        <v>425</v>
      </c>
      <c r="C26" s="37" t="s">
        <v>426</v>
      </c>
    </row>
    <row r="27" spans="1:3" ht="20.149999999999999" customHeight="1" thickBot="1" x14ac:dyDescent="0.4">
      <c r="A27" s="37" t="s">
        <v>427</v>
      </c>
      <c r="B27" s="37" t="s">
        <v>428</v>
      </c>
      <c r="C27" s="37" t="s">
        <v>429</v>
      </c>
    </row>
    <row r="28" spans="1:3" ht="20.149999999999999" customHeight="1" thickBot="1" x14ac:dyDescent="0.4">
      <c r="A28" s="37" t="s">
        <v>430</v>
      </c>
      <c r="B28" s="37" t="s">
        <v>431</v>
      </c>
      <c r="C28" s="37" t="s">
        <v>432</v>
      </c>
    </row>
    <row r="29" spans="1:3" ht="20.149999999999999" customHeight="1" thickBot="1" x14ac:dyDescent="0.4">
      <c r="A29" s="37" t="s">
        <v>433</v>
      </c>
      <c r="B29" s="37" t="s">
        <v>434</v>
      </c>
      <c r="C29" s="37" t="s">
        <v>435</v>
      </c>
    </row>
    <row r="30" spans="1:3" ht="20.149999999999999" customHeight="1" thickBot="1" x14ac:dyDescent="0.4">
      <c r="A30" s="37" t="s">
        <v>436</v>
      </c>
      <c r="B30" s="37" t="s">
        <v>437</v>
      </c>
      <c r="C30" s="37" t="s">
        <v>438</v>
      </c>
    </row>
    <row r="31" spans="1:3" ht="20.149999999999999" customHeight="1" thickBot="1" x14ac:dyDescent="0.4">
      <c r="A31" s="37" t="s">
        <v>439</v>
      </c>
      <c r="B31" s="37" t="s">
        <v>440</v>
      </c>
      <c r="C31" s="37" t="s">
        <v>441</v>
      </c>
    </row>
    <row r="32" spans="1:3" ht="20.149999999999999" customHeight="1" thickBot="1" x14ac:dyDescent="0.4">
      <c r="A32" s="37" t="s">
        <v>442</v>
      </c>
      <c r="B32" s="37" t="s">
        <v>443</v>
      </c>
      <c r="C32" s="37" t="s">
        <v>444</v>
      </c>
    </row>
    <row r="33" spans="1:3" ht="20.149999999999999" customHeight="1" thickBot="1" x14ac:dyDescent="0.4">
      <c r="A33" s="37" t="s">
        <v>445</v>
      </c>
      <c r="B33" s="37" t="s">
        <v>446</v>
      </c>
      <c r="C33" s="37" t="s">
        <v>447</v>
      </c>
    </row>
    <row r="34" spans="1:3" ht="20.149999999999999" customHeight="1" thickBot="1" x14ac:dyDescent="0.4">
      <c r="A34" s="37" t="s">
        <v>448</v>
      </c>
      <c r="B34" s="37" t="s">
        <v>449</v>
      </c>
      <c r="C34" s="37" t="s">
        <v>450</v>
      </c>
    </row>
    <row r="35" spans="1:3" ht="20.149999999999999" customHeight="1" thickBot="1" x14ac:dyDescent="0.4">
      <c r="A35" s="37" t="s">
        <v>451</v>
      </c>
      <c r="B35" s="37" t="s">
        <v>452</v>
      </c>
      <c r="C35" s="37" t="s">
        <v>453</v>
      </c>
    </row>
    <row r="36" spans="1:3" ht="20.149999999999999" customHeight="1" thickBot="1" x14ac:dyDescent="0.4">
      <c r="A36" s="37" t="s">
        <v>454</v>
      </c>
      <c r="B36" s="37" t="s">
        <v>455</v>
      </c>
      <c r="C36" s="37" t="s">
        <v>456</v>
      </c>
    </row>
    <row r="37" spans="1:3" ht="20.149999999999999" customHeight="1" thickBot="1" x14ac:dyDescent="0.4">
      <c r="A37" s="37" t="s">
        <v>457</v>
      </c>
      <c r="B37" s="37" t="s">
        <v>458</v>
      </c>
      <c r="C37" s="37" t="s">
        <v>459</v>
      </c>
    </row>
    <row r="38" spans="1:3" ht="20.149999999999999" customHeight="1" thickBot="1" x14ac:dyDescent="0.4">
      <c r="A38" s="37" t="s">
        <v>460</v>
      </c>
      <c r="B38" s="37" t="s">
        <v>461</v>
      </c>
      <c r="C38" s="37" t="s">
        <v>462</v>
      </c>
    </row>
    <row r="39" spans="1:3" ht="20.149999999999999" customHeight="1" thickBot="1" x14ac:dyDescent="0.4">
      <c r="A39" s="37" t="s">
        <v>463</v>
      </c>
      <c r="B39" s="37" t="s">
        <v>464</v>
      </c>
      <c r="C39" s="37" t="s">
        <v>465</v>
      </c>
    </row>
    <row r="40" spans="1:3" ht="20.149999999999999" customHeight="1" thickBot="1" x14ac:dyDescent="0.4">
      <c r="A40" s="37" t="s">
        <v>466</v>
      </c>
      <c r="B40" s="37" t="s">
        <v>467</v>
      </c>
      <c r="C40" s="37" t="s">
        <v>468</v>
      </c>
    </row>
    <row r="41" spans="1:3" ht="20.149999999999999" customHeight="1" thickBot="1" x14ac:dyDescent="0.4">
      <c r="A41" s="37" t="s">
        <v>469</v>
      </c>
      <c r="B41" s="37" t="s">
        <v>470</v>
      </c>
      <c r="C41" s="37" t="s">
        <v>471</v>
      </c>
    </row>
    <row r="42" spans="1:3" ht="20.149999999999999" customHeight="1" thickBot="1" x14ac:dyDescent="0.4">
      <c r="A42" s="37" t="s">
        <v>472</v>
      </c>
      <c r="B42" s="37" t="s">
        <v>473</v>
      </c>
      <c r="C42" s="37" t="s">
        <v>474</v>
      </c>
    </row>
    <row r="43" spans="1:3" ht="20.149999999999999" customHeight="1" thickBot="1" x14ac:dyDescent="0.4">
      <c r="A43" s="37" t="s">
        <v>475</v>
      </c>
      <c r="B43" s="37" t="s">
        <v>476</v>
      </c>
      <c r="C43" s="37" t="s">
        <v>477</v>
      </c>
    </row>
    <row r="44" spans="1:3" ht="20.149999999999999" customHeight="1" thickBot="1" x14ac:dyDescent="0.4">
      <c r="A44" s="37" t="s">
        <v>478</v>
      </c>
      <c r="B44" s="37" t="s">
        <v>479</v>
      </c>
      <c r="C44" s="37" t="s">
        <v>480</v>
      </c>
    </row>
    <row r="45" spans="1:3" ht="20.149999999999999" customHeight="1" thickBot="1" x14ac:dyDescent="0.4">
      <c r="A45" s="37" t="s">
        <v>481</v>
      </c>
      <c r="B45" s="37" t="s">
        <v>482</v>
      </c>
      <c r="C45" s="37" t="s">
        <v>483</v>
      </c>
    </row>
    <row r="46" spans="1:3" ht="20.149999999999999" customHeight="1" thickBot="1" x14ac:dyDescent="0.4">
      <c r="A46" s="37" t="s">
        <v>484</v>
      </c>
      <c r="B46" s="37" t="s">
        <v>485</v>
      </c>
      <c r="C46" s="37" t="s">
        <v>486</v>
      </c>
    </row>
    <row r="47" spans="1:3" ht="20.149999999999999" customHeight="1" thickBot="1" x14ac:dyDescent="0.4">
      <c r="A47" s="37" t="s">
        <v>487</v>
      </c>
      <c r="B47" s="37" t="s">
        <v>488</v>
      </c>
      <c r="C47" s="37" t="s">
        <v>489</v>
      </c>
    </row>
    <row r="48" spans="1:3" ht="20.149999999999999" customHeight="1" thickBot="1" x14ac:dyDescent="0.4">
      <c r="A48" s="37" t="s">
        <v>490</v>
      </c>
      <c r="B48" s="37" t="s">
        <v>491</v>
      </c>
      <c r="C48" s="37" t="s">
        <v>492</v>
      </c>
    </row>
    <row r="49" spans="1:3" ht="20.149999999999999" customHeight="1" thickBot="1" x14ac:dyDescent="0.4">
      <c r="A49" s="37" t="s">
        <v>493</v>
      </c>
      <c r="B49" s="37" t="s">
        <v>494</v>
      </c>
      <c r="C49" s="37" t="s">
        <v>495</v>
      </c>
    </row>
    <row r="50" spans="1:3" ht="20.149999999999999" customHeight="1" thickBot="1" x14ac:dyDescent="0.4">
      <c r="A50" s="37" t="s">
        <v>496</v>
      </c>
      <c r="B50" s="37" t="s">
        <v>497</v>
      </c>
      <c r="C50" s="37" t="s">
        <v>498</v>
      </c>
    </row>
    <row r="51" spans="1:3" ht="20.149999999999999" customHeight="1" thickBot="1" x14ac:dyDescent="0.4">
      <c r="A51" s="37" t="s">
        <v>499</v>
      </c>
      <c r="B51" s="37" t="s">
        <v>500</v>
      </c>
      <c r="C51" s="37"/>
    </row>
    <row r="52" spans="1:3" ht="20.149999999999999" customHeight="1" thickBot="1" x14ac:dyDescent="0.4">
      <c r="A52" s="37" t="s">
        <v>501</v>
      </c>
      <c r="B52" s="37" t="s">
        <v>502</v>
      </c>
      <c r="C52" s="37"/>
    </row>
    <row r="53" spans="1:3" ht="20.149999999999999" customHeight="1" thickBot="1" x14ac:dyDescent="0.4">
      <c r="A53" s="37" t="s">
        <v>503</v>
      </c>
      <c r="B53" s="37" t="s">
        <v>504</v>
      </c>
      <c r="C53" s="37"/>
    </row>
    <row r="54" spans="1:3" ht="20.149999999999999" customHeight="1" thickBot="1" x14ac:dyDescent="0.4">
      <c r="A54" s="37" t="s">
        <v>506</v>
      </c>
      <c r="B54" s="37" t="s">
        <v>507</v>
      </c>
      <c r="C54" s="37"/>
    </row>
    <row r="55" spans="1:3" ht="20.149999999999999" customHeight="1" thickBot="1" x14ac:dyDescent="0.4">
      <c r="A55" s="37" t="s">
        <v>509</v>
      </c>
      <c r="B55" s="37" t="s">
        <v>510</v>
      </c>
      <c r="C55" s="37"/>
    </row>
    <row r="56" spans="1:3" ht="20.149999999999999" customHeight="1" thickBot="1" x14ac:dyDescent="0.4">
      <c r="A56" s="37" t="s">
        <v>512</v>
      </c>
      <c r="B56" s="37" t="s">
        <v>513</v>
      </c>
      <c r="C56" s="37"/>
    </row>
    <row r="57" spans="1:3" ht="20.149999999999999" customHeight="1" thickBot="1" x14ac:dyDescent="0.4">
      <c r="A57" s="37" t="s">
        <v>515</v>
      </c>
      <c r="B57" s="37" t="s">
        <v>516</v>
      </c>
      <c r="C57" s="37"/>
    </row>
    <row r="58" spans="1:3" ht="20.149999999999999" customHeight="1" thickBot="1" x14ac:dyDescent="0.4">
      <c r="A58" s="37" t="s">
        <v>518</v>
      </c>
      <c r="B58" s="37" t="s">
        <v>519</v>
      </c>
      <c r="C58" s="37"/>
    </row>
    <row r="59" spans="1:3" ht="20.149999999999999" customHeight="1" thickBot="1" x14ac:dyDescent="0.4">
      <c r="A59" s="37" t="s">
        <v>520</v>
      </c>
      <c r="B59" s="37" t="s">
        <v>521</v>
      </c>
      <c r="C59" s="37"/>
    </row>
  </sheetData>
  <mergeCells count="1">
    <mergeCell ref="A1:I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K8"/>
  <sheetViews>
    <sheetView workbookViewId="0">
      <selection activeCell="D3" sqref="D3"/>
    </sheetView>
  </sheetViews>
  <sheetFormatPr baseColWidth="10" defaultColWidth="11.453125" defaultRowHeight="14" x14ac:dyDescent="0.3"/>
  <cols>
    <col min="1" max="16384" width="11.453125" style="1"/>
  </cols>
  <sheetData>
    <row r="1" spans="1:11" ht="14.5" thickBot="1" x14ac:dyDescent="0.35">
      <c r="A1" s="74"/>
      <c r="B1" s="191" t="s">
        <v>782</v>
      </c>
      <c r="C1" s="191"/>
      <c r="D1" s="191" t="s">
        <v>783</v>
      </c>
      <c r="E1" s="191"/>
      <c r="F1" s="191" t="s">
        <v>784</v>
      </c>
      <c r="G1" s="191"/>
      <c r="H1" s="191" t="s">
        <v>785</v>
      </c>
      <c r="I1" s="191"/>
      <c r="J1" s="191" t="s">
        <v>786</v>
      </c>
      <c r="K1" s="191"/>
    </row>
    <row r="2" spans="1:11" ht="14.5" thickBot="1" x14ac:dyDescent="0.35">
      <c r="A2" s="75"/>
      <c r="B2" s="76">
        <v>2021</v>
      </c>
      <c r="C2" s="77">
        <v>2022</v>
      </c>
      <c r="D2" s="76">
        <v>2021</v>
      </c>
      <c r="E2" s="77">
        <v>2022</v>
      </c>
      <c r="F2" s="76">
        <v>2021</v>
      </c>
      <c r="G2" s="77">
        <v>2022</v>
      </c>
      <c r="H2" s="76">
        <v>2021</v>
      </c>
      <c r="I2" s="77">
        <v>2022</v>
      </c>
      <c r="J2" s="76">
        <v>2021</v>
      </c>
      <c r="K2" s="77">
        <v>2022</v>
      </c>
    </row>
    <row r="3" spans="1:11" ht="38" thickBot="1" x14ac:dyDescent="0.35">
      <c r="A3" s="78" t="s">
        <v>787</v>
      </c>
      <c r="B3" s="81">
        <v>12716</v>
      </c>
      <c r="C3" s="82">
        <v>12636</v>
      </c>
      <c r="D3" s="83">
        <v>456</v>
      </c>
      <c r="E3" s="84">
        <v>459</v>
      </c>
      <c r="F3" s="81">
        <v>4593</v>
      </c>
      <c r="G3" s="82">
        <v>4743</v>
      </c>
      <c r="H3" s="81">
        <v>2194</v>
      </c>
      <c r="I3" s="82">
        <v>2231</v>
      </c>
      <c r="J3" s="83">
        <v>474</v>
      </c>
      <c r="K3" s="84">
        <v>476</v>
      </c>
    </row>
    <row r="4" spans="1:11" ht="14.5" thickBot="1" x14ac:dyDescent="0.35">
      <c r="A4" s="78" t="s">
        <v>755</v>
      </c>
      <c r="B4" s="83">
        <v>679</v>
      </c>
      <c r="C4" s="84">
        <v>679</v>
      </c>
      <c r="D4" s="83">
        <v>6</v>
      </c>
      <c r="E4" s="84">
        <v>6</v>
      </c>
      <c r="F4" s="83">
        <v>127</v>
      </c>
      <c r="G4" s="84">
        <v>122</v>
      </c>
      <c r="H4" s="83">
        <v>241</v>
      </c>
      <c r="I4" s="84">
        <v>246</v>
      </c>
      <c r="J4" s="83">
        <v>0</v>
      </c>
      <c r="K4" s="84">
        <v>0</v>
      </c>
    </row>
    <row r="5" spans="1:11" ht="14.5" thickBot="1" x14ac:dyDescent="0.35">
      <c r="A5" s="78" t="s">
        <v>760</v>
      </c>
      <c r="B5" s="83">
        <v>312</v>
      </c>
      <c r="C5" s="84">
        <v>314</v>
      </c>
      <c r="D5" s="83">
        <v>20</v>
      </c>
      <c r="E5" s="84">
        <v>20</v>
      </c>
      <c r="F5" s="83">
        <v>81</v>
      </c>
      <c r="G5" s="84">
        <v>81</v>
      </c>
      <c r="H5" s="83">
        <v>127</v>
      </c>
      <c r="I5" s="84">
        <v>127</v>
      </c>
      <c r="J5" s="83">
        <v>0</v>
      </c>
      <c r="K5" s="84">
        <v>0</v>
      </c>
    </row>
    <row r="6" spans="1:11" ht="25.5" thickBot="1" x14ac:dyDescent="0.35">
      <c r="A6" s="78" t="s">
        <v>788</v>
      </c>
      <c r="B6" s="83">
        <v>536</v>
      </c>
      <c r="C6" s="84">
        <v>536</v>
      </c>
      <c r="D6" s="83">
        <v>0</v>
      </c>
      <c r="E6" s="84">
        <v>0</v>
      </c>
      <c r="F6" s="83">
        <v>0</v>
      </c>
      <c r="G6" s="84">
        <v>0</v>
      </c>
      <c r="H6" s="83">
        <v>0</v>
      </c>
      <c r="I6" s="84">
        <v>0</v>
      </c>
      <c r="J6" s="83">
        <v>0</v>
      </c>
      <c r="K6" s="84">
        <v>0</v>
      </c>
    </row>
    <row r="7" spans="1:11" ht="14.5" thickBot="1" x14ac:dyDescent="0.35">
      <c r="A7" s="79" t="s">
        <v>789</v>
      </c>
      <c r="B7" s="83">
        <v>652</v>
      </c>
      <c r="C7" s="84">
        <v>652</v>
      </c>
      <c r="D7" s="83">
        <v>0</v>
      </c>
      <c r="E7" s="84">
        <v>0</v>
      </c>
      <c r="F7" s="83">
        <v>0</v>
      </c>
      <c r="G7" s="84">
        <v>0</v>
      </c>
      <c r="H7" s="83">
        <v>0</v>
      </c>
      <c r="I7" s="84">
        <v>0</v>
      </c>
      <c r="J7" s="83">
        <v>0</v>
      </c>
      <c r="K7" s="84">
        <v>0</v>
      </c>
    </row>
    <row r="8" spans="1:11" ht="14.5" thickBot="1" x14ac:dyDescent="0.35">
      <c r="A8" s="80" t="s">
        <v>790</v>
      </c>
      <c r="B8" s="85">
        <v>14895</v>
      </c>
      <c r="C8" s="85">
        <v>14817</v>
      </c>
      <c r="D8" s="86">
        <v>482</v>
      </c>
      <c r="E8" s="86">
        <v>485</v>
      </c>
      <c r="F8" s="85">
        <v>4801</v>
      </c>
      <c r="G8" s="85">
        <v>4946</v>
      </c>
      <c r="H8" s="85">
        <v>2562</v>
      </c>
      <c r="I8" s="85">
        <v>2604</v>
      </c>
      <c r="J8" s="86">
        <v>474</v>
      </c>
      <c r="K8" s="86">
        <v>476</v>
      </c>
    </row>
  </sheetData>
  <mergeCells count="5">
    <mergeCell ref="B1:C1"/>
    <mergeCell ref="D1:E1"/>
    <mergeCell ref="F1:G1"/>
    <mergeCell ref="H1:I1"/>
    <mergeCell ref="J1:K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C12"/>
  <sheetViews>
    <sheetView workbookViewId="0">
      <selection activeCell="E8" sqref="E8"/>
    </sheetView>
  </sheetViews>
  <sheetFormatPr baseColWidth="10" defaultRowHeight="14.5" x14ac:dyDescent="0.35"/>
  <cols>
    <col min="1" max="1" width="47.90625" customWidth="1"/>
  </cols>
  <sheetData>
    <row r="1" spans="1:3" ht="15" thickBot="1" x14ac:dyDescent="0.4">
      <c r="A1" s="69"/>
      <c r="B1" s="70">
        <v>2021</v>
      </c>
      <c r="C1" s="70">
        <v>2022</v>
      </c>
    </row>
    <row r="2" spans="1:3" ht="15" thickBot="1" x14ac:dyDescent="0.4">
      <c r="A2" s="71" t="s">
        <v>771</v>
      </c>
      <c r="B2" s="72">
        <v>36</v>
      </c>
      <c r="C2" s="73">
        <v>38</v>
      </c>
    </row>
    <row r="3" spans="1:3" ht="15" thickBot="1" x14ac:dyDescent="0.4">
      <c r="A3" s="71" t="s">
        <v>772</v>
      </c>
      <c r="B3" s="72">
        <v>60</v>
      </c>
      <c r="C3" s="73">
        <v>59</v>
      </c>
    </row>
    <row r="4" spans="1:3" ht="15" thickBot="1" x14ac:dyDescent="0.4">
      <c r="A4" s="71" t="s">
        <v>773</v>
      </c>
      <c r="B4" s="72">
        <v>12</v>
      </c>
      <c r="C4" s="73">
        <v>12</v>
      </c>
    </row>
    <row r="5" spans="1:3" ht="15" thickBot="1" x14ac:dyDescent="0.4">
      <c r="A5" s="71" t="s">
        <v>774</v>
      </c>
      <c r="B5" s="72">
        <v>62</v>
      </c>
      <c r="C5" s="73">
        <v>63</v>
      </c>
    </row>
    <row r="6" spans="1:3" ht="15" thickBot="1" x14ac:dyDescent="0.4">
      <c r="A6" s="71" t="s">
        <v>775</v>
      </c>
      <c r="B6" s="72">
        <v>66</v>
      </c>
      <c r="C6" s="73">
        <v>70</v>
      </c>
    </row>
    <row r="7" spans="1:3" ht="15" thickBot="1" x14ac:dyDescent="0.4">
      <c r="A7" s="71" t="s">
        <v>776</v>
      </c>
      <c r="B7" s="72">
        <v>32</v>
      </c>
      <c r="C7" s="73">
        <v>33</v>
      </c>
    </row>
    <row r="8" spans="1:3" ht="15" thickBot="1" x14ac:dyDescent="0.4">
      <c r="A8" s="71" t="s">
        <v>777</v>
      </c>
      <c r="B8" s="72">
        <v>30</v>
      </c>
      <c r="C8" s="73">
        <v>31</v>
      </c>
    </row>
    <row r="9" spans="1:3" ht="15" thickBot="1" x14ac:dyDescent="0.4">
      <c r="A9" s="71" t="s">
        <v>778</v>
      </c>
      <c r="B9" s="72">
        <v>11</v>
      </c>
      <c r="C9" s="73">
        <v>11</v>
      </c>
    </row>
    <row r="10" spans="1:3" ht="15" thickBot="1" x14ac:dyDescent="0.4">
      <c r="A10" s="71" t="s">
        <v>779</v>
      </c>
      <c r="B10" s="72">
        <v>35</v>
      </c>
      <c r="C10" s="73">
        <v>28</v>
      </c>
    </row>
    <row r="11" spans="1:3" ht="15" thickBot="1" x14ac:dyDescent="0.4">
      <c r="A11" s="71" t="s">
        <v>780</v>
      </c>
      <c r="B11" s="72">
        <v>8</v>
      </c>
      <c r="C11" s="73">
        <v>8</v>
      </c>
    </row>
    <row r="12" spans="1:3" ht="15" thickBot="1" x14ac:dyDescent="0.4">
      <c r="A12" s="71" t="s">
        <v>781</v>
      </c>
      <c r="B12" s="72">
        <v>33</v>
      </c>
      <c r="C12" s="73">
        <v>33</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F45"/>
  <sheetViews>
    <sheetView topLeftCell="A37" workbookViewId="0">
      <selection activeCell="E29" sqref="E29"/>
    </sheetView>
  </sheetViews>
  <sheetFormatPr baseColWidth="10" defaultRowHeight="14.5" x14ac:dyDescent="0.35"/>
  <cols>
    <col min="2" max="2" width="30.54296875" style="4" customWidth="1"/>
  </cols>
  <sheetData>
    <row r="1" spans="1:6" ht="15" thickBot="1" x14ac:dyDescent="0.4">
      <c r="A1" s="195" t="s">
        <v>718</v>
      </c>
      <c r="B1" s="62"/>
      <c r="C1" s="191" t="s">
        <v>719</v>
      </c>
      <c r="D1" s="191"/>
      <c r="E1" s="191" t="s">
        <v>720</v>
      </c>
      <c r="F1" s="191"/>
    </row>
    <row r="2" spans="1:6" ht="15" thickBot="1" x14ac:dyDescent="0.4">
      <c r="A2" s="196"/>
      <c r="B2" s="63" t="s">
        <v>229</v>
      </c>
      <c r="C2" s="41">
        <v>2021</v>
      </c>
      <c r="D2" s="42">
        <v>2022</v>
      </c>
      <c r="E2" s="41" t="s">
        <v>721</v>
      </c>
      <c r="F2" s="42" t="s">
        <v>722</v>
      </c>
    </row>
    <row r="3" spans="1:6" ht="15" thickBot="1" x14ac:dyDescent="0.4">
      <c r="A3" s="192" t="s">
        <v>723</v>
      </c>
      <c r="B3" s="57" t="s">
        <v>724</v>
      </c>
      <c r="C3" s="43">
        <v>92</v>
      </c>
      <c r="D3" s="44">
        <v>92</v>
      </c>
      <c r="E3" s="45">
        <v>72</v>
      </c>
      <c r="F3" s="46">
        <v>73</v>
      </c>
    </row>
    <row r="4" spans="1:6" ht="15" thickBot="1" x14ac:dyDescent="0.4">
      <c r="A4" s="193"/>
      <c r="B4" s="57" t="s">
        <v>725</v>
      </c>
      <c r="C4" s="43">
        <v>267</v>
      </c>
      <c r="D4" s="44">
        <v>263</v>
      </c>
      <c r="E4" s="45">
        <v>225</v>
      </c>
      <c r="F4" s="46">
        <v>232</v>
      </c>
    </row>
    <row r="5" spans="1:6" ht="15" thickBot="1" x14ac:dyDescent="0.4">
      <c r="A5" s="193"/>
      <c r="B5" s="57" t="s">
        <v>726</v>
      </c>
      <c r="C5" s="43">
        <v>188</v>
      </c>
      <c r="D5" s="44">
        <v>188</v>
      </c>
      <c r="E5" s="45">
        <v>164</v>
      </c>
      <c r="F5" s="46">
        <v>166</v>
      </c>
    </row>
    <row r="6" spans="1:6" ht="15" thickBot="1" x14ac:dyDescent="0.4">
      <c r="A6" s="193"/>
      <c r="B6" s="57" t="s">
        <v>727</v>
      </c>
      <c r="C6" s="43">
        <v>184</v>
      </c>
      <c r="D6" s="44">
        <v>188</v>
      </c>
      <c r="E6" s="45">
        <v>158</v>
      </c>
      <c r="F6" s="46">
        <v>173</v>
      </c>
    </row>
    <row r="7" spans="1:6" ht="15" thickBot="1" x14ac:dyDescent="0.4">
      <c r="A7" s="193"/>
      <c r="B7" s="57" t="s">
        <v>728</v>
      </c>
      <c r="C7" s="43">
        <v>132</v>
      </c>
      <c r="D7" s="44">
        <v>132</v>
      </c>
      <c r="E7" s="45">
        <v>145</v>
      </c>
      <c r="F7" s="46">
        <v>142</v>
      </c>
    </row>
    <row r="8" spans="1:6" ht="15" thickBot="1" x14ac:dyDescent="0.4">
      <c r="A8" s="194"/>
      <c r="B8" s="57" t="s">
        <v>729</v>
      </c>
      <c r="C8" s="43">
        <v>98</v>
      </c>
      <c r="D8" s="44">
        <v>102</v>
      </c>
      <c r="E8" s="45">
        <v>101</v>
      </c>
      <c r="F8" s="46">
        <v>92</v>
      </c>
    </row>
    <row r="9" spans="1:6" ht="15" thickBot="1" x14ac:dyDescent="0.4">
      <c r="A9" s="47"/>
      <c r="B9" s="64" t="s">
        <v>730</v>
      </c>
      <c r="C9" s="48">
        <v>961</v>
      </c>
      <c r="D9" s="66">
        <f>SUM(D3:D8)</f>
        <v>965</v>
      </c>
      <c r="E9" s="49">
        <v>865</v>
      </c>
      <c r="F9" s="59">
        <f>SUM(F3:F8)</f>
        <v>878</v>
      </c>
    </row>
    <row r="10" spans="1:6" ht="15" thickBot="1" x14ac:dyDescent="0.4">
      <c r="A10" s="192" t="s">
        <v>731</v>
      </c>
      <c r="B10" s="57" t="s">
        <v>732</v>
      </c>
      <c r="C10" s="43">
        <v>475</v>
      </c>
      <c r="D10" s="44">
        <v>475</v>
      </c>
      <c r="E10" s="45">
        <v>297</v>
      </c>
      <c r="F10" s="46">
        <v>251</v>
      </c>
    </row>
    <row r="11" spans="1:6" ht="15" thickBot="1" x14ac:dyDescent="0.4">
      <c r="A11" s="193"/>
      <c r="B11" s="57" t="s">
        <v>733</v>
      </c>
      <c r="C11" s="43">
        <v>406</v>
      </c>
      <c r="D11" s="44">
        <v>413</v>
      </c>
      <c r="E11" s="45">
        <v>337</v>
      </c>
      <c r="F11" s="46">
        <v>343</v>
      </c>
    </row>
    <row r="12" spans="1:6" ht="15" thickBot="1" x14ac:dyDescent="0.4">
      <c r="A12" s="193"/>
      <c r="B12" s="57" t="s">
        <v>734</v>
      </c>
      <c r="C12" s="43">
        <v>401</v>
      </c>
      <c r="D12" s="44">
        <v>401</v>
      </c>
      <c r="E12" s="45">
        <v>359</v>
      </c>
      <c r="F12" s="46">
        <v>343</v>
      </c>
    </row>
    <row r="13" spans="1:6" ht="15" thickBot="1" x14ac:dyDescent="0.4">
      <c r="A13" s="193"/>
      <c r="B13" s="57" t="s">
        <v>735</v>
      </c>
      <c r="C13" s="43">
        <v>543</v>
      </c>
      <c r="D13" s="44">
        <v>543</v>
      </c>
      <c r="E13" s="45">
        <v>368</v>
      </c>
      <c r="F13" s="46">
        <v>385</v>
      </c>
    </row>
    <row r="14" spans="1:6" ht="15" thickBot="1" x14ac:dyDescent="0.4">
      <c r="A14" s="193"/>
      <c r="B14" s="57" t="s">
        <v>736</v>
      </c>
      <c r="C14" s="43">
        <v>361</v>
      </c>
      <c r="D14" s="44">
        <v>361</v>
      </c>
      <c r="E14" s="45">
        <v>352</v>
      </c>
      <c r="F14" s="46">
        <v>350</v>
      </c>
    </row>
    <row r="15" spans="1:6" ht="15" thickBot="1" x14ac:dyDescent="0.4">
      <c r="A15" s="193"/>
      <c r="B15" s="57" t="s">
        <v>737</v>
      </c>
      <c r="C15" s="43">
        <v>276</v>
      </c>
      <c r="D15" s="44">
        <v>276</v>
      </c>
      <c r="E15" s="45">
        <v>285</v>
      </c>
      <c r="F15" s="46">
        <v>296</v>
      </c>
    </row>
    <row r="16" spans="1:6" ht="15" thickBot="1" x14ac:dyDescent="0.4">
      <c r="A16" s="193"/>
      <c r="B16" s="57" t="s">
        <v>738</v>
      </c>
      <c r="C16" s="43">
        <v>328</v>
      </c>
      <c r="D16" s="44">
        <v>328</v>
      </c>
      <c r="E16" s="45">
        <v>260</v>
      </c>
      <c r="F16" s="46">
        <v>263</v>
      </c>
    </row>
    <row r="17" spans="1:6" ht="15" thickBot="1" x14ac:dyDescent="0.4">
      <c r="A17" s="193"/>
      <c r="B17" s="57" t="s">
        <v>739</v>
      </c>
      <c r="C17" s="43">
        <v>507</v>
      </c>
      <c r="D17" s="44">
        <v>507</v>
      </c>
      <c r="E17" s="45">
        <v>429</v>
      </c>
      <c r="F17" s="46">
        <v>399</v>
      </c>
    </row>
    <row r="18" spans="1:6" ht="15" thickBot="1" x14ac:dyDescent="0.4">
      <c r="A18" s="193"/>
      <c r="B18" s="57" t="s">
        <v>740</v>
      </c>
      <c r="C18" s="43">
        <v>362</v>
      </c>
      <c r="D18" s="44">
        <v>362</v>
      </c>
      <c r="E18" s="45">
        <v>312</v>
      </c>
      <c r="F18" s="46">
        <v>316</v>
      </c>
    </row>
    <row r="19" spans="1:6" ht="15" thickBot="1" x14ac:dyDescent="0.4">
      <c r="A19" s="193"/>
      <c r="B19" s="57" t="s">
        <v>741</v>
      </c>
      <c r="C19" s="43">
        <v>386</v>
      </c>
      <c r="D19" s="44">
        <v>386</v>
      </c>
      <c r="E19" s="45">
        <v>333</v>
      </c>
      <c r="F19" s="46">
        <v>342</v>
      </c>
    </row>
    <row r="20" spans="1:6" ht="15" thickBot="1" x14ac:dyDescent="0.4">
      <c r="A20" s="193"/>
      <c r="B20" s="57" t="s">
        <v>742</v>
      </c>
      <c r="C20" s="43">
        <v>250</v>
      </c>
      <c r="D20" s="44">
        <v>250</v>
      </c>
      <c r="E20" s="45">
        <v>156</v>
      </c>
      <c r="F20" s="46">
        <v>177</v>
      </c>
    </row>
    <row r="21" spans="1:6" ht="15" thickBot="1" x14ac:dyDescent="0.4">
      <c r="A21" s="194"/>
      <c r="B21" s="57" t="s">
        <v>743</v>
      </c>
      <c r="C21" s="43">
        <v>217</v>
      </c>
      <c r="D21" s="44">
        <v>217</v>
      </c>
      <c r="E21" s="45">
        <v>173</v>
      </c>
      <c r="F21" s="46">
        <v>185</v>
      </c>
    </row>
    <row r="22" spans="1:6" ht="15" thickBot="1" x14ac:dyDescent="0.4">
      <c r="A22" s="50"/>
      <c r="B22" s="64" t="s">
        <v>744</v>
      </c>
      <c r="C22" s="51">
        <v>4512</v>
      </c>
      <c r="D22" s="66">
        <f>SUM(D10:D21)</f>
        <v>4519</v>
      </c>
      <c r="E22" s="52">
        <v>3661</v>
      </c>
      <c r="F22" s="59">
        <f>SUM(F10:F21)</f>
        <v>3650</v>
      </c>
    </row>
    <row r="23" spans="1:6" ht="15" thickBot="1" x14ac:dyDescent="0.4">
      <c r="A23" s="192" t="s">
        <v>745</v>
      </c>
      <c r="B23" s="57" t="s">
        <v>746</v>
      </c>
      <c r="C23" s="53">
        <v>1196</v>
      </c>
      <c r="D23" s="54">
        <v>1175</v>
      </c>
      <c r="E23" s="55">
        <v>1069</v>
      </c>
      <c r="F23" s="56">
        <v>1074</v>
      </c>
    </row>
    <row r="24" spans="1:6" ht="15" thickBot="1" x14ac:dyDescent="0.4">
      <c r="A24" s="193"/>
      <c r="B24" s="57" t="s">
        <v>747</v>
      </c>
      <c r="C24" s="43">
        <v>861</v>
      </c>
      <c r="D24" s="44">
        <v>861</v>
      </c>
      <c r="E24" s="45">
        <v>719</v>
      </c>
      <c r="F24" s="46">
        <v>706</v>
      </c>
    </row>
    <row r="25" spans="1:6" ht="15" thickBot="1" x14ac:dyDescent="0.4">
      <c r="A25" s="193"/>
      <c r="B25" s="57" t="s">
        <v>748</v>
      </c>
      <c r="C25" s="43">
        <v>651</v>
      </c>
      <c r="D25" s="44">
        <v>661</v>
      </c>
      <c r="E25" s="45">
        <v>481</v>
      </c>
      <c r="F25" s="46">
        <v>465</v>
      </c>
    </row>
    <row r="26" spans="1:6" ht="15" thickBot="1" x14ac:dyDescent="0.4">
      <c r="A26" s="193"/>
      <c r="B26" s="57" t="s">
        <v>749</v>
      </c>
      <c r="C26" s="53">
        <v>1236</v>
      </c>
      <c r="D26" s="54">
        <v>1236</v>
      </c>
      <c r="E26" s="55">
        <v>1062</v>
      </c>
      <c r="F26" s="56">
        <v>1039</v>
      </c>
    </row>
    <row r="27" spans="1:6" ht="15" thickBot="1" x14ac:dyDescent="0.4">
      <c r="A27" s="193"/>
      <c r="B27" s="57" t="s">
        <v>750</v>
      </c>
      <c r="C27" s="53">
        <v>1270</v>
      </c>
      <c r="D27" s="54">
        <v>1187</v>
      </c>
      <c r="E27" s="55">
        <v>1017</v>
      </c>
      <c r="F27" s="56">
        <v>1036</v>
      </c>
    </row>
    <row r="28" spans="1:6" ht="15" thickBot="1" x14ac:dyDescent="0.4">
      <c r="A28" s="193"/>
      <c r="B28" s="57" t="s">
        <v>751</v>
      </c>
      <c r="C28" s="43">
        <v>524</v>
      </c>
      <c r="D28" s="44">
        <v>533</v>
      </c>
      <c r="E28" s="45">
        <v>383</v>
      </c>
      <c r="F28" s="46">
        <v>383</v>
      </c>
    </row>
    <row r="29" spans="1:6" ht="15" thickBot="1" x14ac:dyDescent="0.4">
      <c r="A29" s="193"/>
      <c r="B29" s="57" t="s">
        <v>752</v>
      </c>
      <c r="C29" s="43">
        <v>613</v>
      </c>
      <c r="D29" s="44">
        <v>613</v>
      </c>
      <c r="E29" s="45">
        <v>546</v>
      </c>
      <c r="F29" s="46">
        <v>549</v>
      </c>
    </row>
    <row r="30" spans="1:6" ht="15" thickBot="1" x14ac:dyDescent="0.4">
      <c r="A30" s="194"/>
      <c r="B30" s="57" t="s">
        <v>753</v>
      </c>
      <c r="C30" s="43">
        <v>892</v>
      </c>
      <c r="D30" s="44">
        <v>886</v>
      </c>
      <c r="E30" s="45">
        <v>781</v>
      </c>
      <c r="F30" s="46">
        <v>780</v>
      </c>
    </row>
    <row r="31" spans="1:6" ht="15" thickBot="1" x14ac:dyDescent="0.4">
      <c r="A31" s="47"/>
      <c r="B31" s="64" t="s">
        <v>754</v>
      </c>
      <c r="C31" s="51">
        <v>7243</v>
      </c>
      <c r="D31" s="67">
        <f>SUM(D23:D30)</f>
        <v>7152</v>
      </c>
      <c r="E31" s="52">
        <f>SUM(E23:E30)</f>
        <v>6058</v>
      </c>
      <c r="F31" s="68">
        <f>SUM(F23:F30)</f>
        <v>6032</v>
      </c>
    </row>
    <row r="32" spans="1:6" ht="15" thickBot="1" x14ac:dyDescent="0.4">
      <c r="A32" s="192" t="s">
        <v>755</v>
      </c>
      <c r="B32" s="57" t="s">
        <v>756</v>
      </c>
      <c r="C32" s="43">
        <v>334</v>
      </c>
      <c r="D32" s="44">
        <v>334</v>
      </c>
      <c r="E32" s="45">
        <v>275</v>
      </c>
      <c r="F32" s="46">
        <v>292</v>
      </c>
    </row>
    <row r="33" spans="1:6" ht="15" thickBot="1" x14ac:dyDescent="0.4">
      <c r="A33" s="193"/>
      <c r="B33" s="57" t="s">
        <v>757</v>
      </c>
      <c r="C33" s="43">
        <v>175</v>
      </c>
      <c r="D33" s="44">
        <v>175</v>
      </c>
      <c r="E33" s="45">
        <v>167</v>
      </c>
      <c r="F33" s="46">
        <v>168</v>
      </c>
    </row>
    <row r="34" spans="1:6" ht="15" thickBot="1" x14ac:dyDescent="0.4">
      <c r="A34" s="194"/>
      <c r="B34" s="57" t="s">
        <v>758</v>
      </c>
      <c r="C34" s="43">
        <v>170</v>
      </c>
      <c r="D34" s="44">
        <v>170</v>
      </c>
      <c r="E34" s="45">
        <v>138</v>
      </c>
      <c r="F34" s="46">
        <v>152</v>
      </c>
    </row>
    <row r="35" spans="1:6" ht="15" thickBot="1" x14ac:dyDescent="0.4">
      <c r="A35" s="50"/>
      <c r="B35" s="64" t="s">
        <v>759</v>
      </c>
      <c r="C35" s="48">
        <v>679</v>
      </c>
      <c r="D35" s="66">
        <f>SUM(D32:D34)</f>
        <v>679</v>
      </c>
      <c r="E35" s="49">
        <v>580</v>
      </c>
      <c r="F35" s="59">
        <f>SUM(F32:F34)</f>
        <v>612</v>
      </c>
    </row>
    <row r="36" spans="1:6" ht="15" thickBot="1" x14ac:dyDescent="0.4">
      <c r="A36" s="192" t="s">
        <v>760</v>
      </c>
      <c r="B36" s="57" t="s">
        <v>761</v>
      </c>
      <c r="C36" s="43">
        <v>156</v>
      </c>
      <c r="D36" s="44">
        <v>158</v>
      </c>
      <c r="E36" s="45">
        <v>137</v>
      </c>
      <c r="F36" s="46">
        <v>127</v>
      </c>
    </row>
    <row r="37" spans="1:6" ht="15" thickBot="1" x14ac:dyDescent="0.4">
      <c r="A37" s="194"/>
      <c r="B37" s="57" t="s">
        <v>762</v>
      </c>
      <c r="C37" s="43">
        <v>156</v>
      </c>
      <c r="D37" s="44">
        <v>156</v>
      </c>
      <c r="E37" s="45">
        <v>107</v>
      </c>
      <c r="F37" s="46">
        <v>105</v>
      </c>
    </row>
    <row r="38" spans="1:6" ht="15" thickBot="1" x14ac:dyDescent="0.4">
      <c r="A38" s="47"/>
      <c r="B38" s="64" t="s">
        <v>763</v>
      </c>
      <c r="C38" s="48">
        <v>312</v>
      </c>
      <c r="D38" s="66">
        <f>SUM(D36:D37)</f>
        <v>314</v>
      </c>
      <c r="E38" s="49">
        <v>244</v>
      </c>
      <c r="F38" s="59">
        <f>SUM(F36:F37)</f>
        <v>232</v>
      </c>
    </row>
    <row r="39" spans="1:6" ht="15" customHeight="1" thickBot="1" x14ac:dyDescent="0.4">
      <c r="A39" s="192" t="s">
        <v>764</v>
      </c>
      <c r="B39" s="57" t="s">
        <v>765</v>
      </c>
      <c r="C39" s="43">
        <v>144</v>
      </c>
      <c r="D39" s="44">
        <v>144</v>
      </c>
      <c r="E39" s="45">
        <v>104</v>
      </c>
      <c r="F39" s="46">
        <v>105</v>
      </c>
    </row>
    <row r="40" spans="1:6" ht="15" thickBot="1" x14ac:dyDescent="0.4">
      <c r="A40" s="193"/>
      <c r="B40" s="57" t="s">
        <v>766</v>
      </c>
      <c r="C40" s="43">
        <v>192</v>
      </c>
      <c r="D40" s="44">
        <v>192</v>
      </c>
      <c r="E40" s="45">
        <v>137</v>
      </c>
      <c r="F40" s="46">
        <v>112</v>
      </c>
    </row>
    <row r="41" spans="1:6" ht="15" thickBot="1" x14ac:dyDescent="0.4">
      <c r="A41" s="194"/>
      <c r="B41" s="57" t="s">
        <v>767</v>
      </c>
      <c r="C41" s="43">
        <v>200</v>
      </c>
      <c r="D41" s="44">
        <v>200</v>
      </c>
      <c r="E41" s="45">
        <v>143</v>
      </c>
      <c r="F41" s="46">
        <v>137</v>
      </c>
    </row>
    <row r="42" spans="1:6" ht="15" thickBot="1" x14ac:dyDescent="0.4">
      <c r="A42" s="58"/>
      <c r="B42" s="64" t="s">
        <v>768</v>
      </c>
      <c r="C42" s="48">
        <v>536</v>
      </c>
      <c r="D42" s="66">
        <f>SUM(D39:D41)</f>
        <v>536</v>
      </c>
      <c r="E42" s="49">
        <v>384</v>
      </c>
      <c r="F42" s="59">
        <f>SUM(F39:F41)</f>
        <v>354</v>
      </c>
    </row>
    <row r="43" spans="1:6" ht="15" thickBot="1" x14ac:dyDescent="0.4">
      <c r="A43" s="197"/>
      <c r="B43" s="197"/>
      <c r="C43" s="48"/>
      <c r="D43" s="44"/>
      <c r="E43" s="49"/>
      <c r="F43" s="46"/>
    </row>
    <row r="44" spans="1:6" ht="15" thickBot="1" x14ac:dyDescent="0.4">
      <c r="A44" s="197" t="s">
        <v>769</v>
      </c>
      <c r="B44" s="197"/>
      <c r="C44" s="48">
        <v>652</v>
      </c>
      <c r="D44" s="66">
        <v>652</v>
      </c>
      <c r="E44" s="49">
        <v>294</v>
      </c>
      <c r="F44" s="59">
        <v>97</v>
      </c>
    </row>
    <row r="45" spans="1:6" ht="15" thickBot="1" x14ac:dyDescent="0.4">
      <c r="A45" s="60"/>
      <c r="B45" s="65" t="s">
        <v>770</v>
      </c>
      <c r="C45" s="61">
        <v>14895</v>
      </c>
      <c r="D45" s="61">
        <f>D44+D42+D38+D35+D31+D22+D9</f>
        <v>14817</v>
      </c>
      <c r="E45" s="61">
        <f>E44+E42+E38+E35+E31+E22+E9</f>
        <v>12086</v>
      </c>
      <c r="F45" s="61">
        <f>F44+F42+F38+F35+F31+F22+F9</f>
        <v>11855</v>
      </c>
    </row>
  </sheetData>
  <mergeCells count="11">
    <mergeCell ref="A32:A34"/>
    <mergeCell ref="A36:A37"/>
    <mergeCell ref="A39:A41"/>
    <mergeCell ref="A43:B43"/>
    <mergeCell ref="A44:B44"/>
    <mergeCell ref="A23:A30"/>
    <mergeCell ref="A1:A2"/>
    <mergeCell ref="C1:D1"/>
    <mergeCell ref="E1:F1"/>
    <mergeCell ref="A3:A8"/>
    <mergeCell ref="A10:A21"/>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D74"/>
  <sheetViews>
    <sheetView topLeftCell="A70" workbookViewId="0">
      <selection activeCell="D72" sqref="D72"/>
    </sheetView>
  </sheetViews>
  <sheetFormatPr baseColWidth="10" defaultRowHeight="14.5" x14ac:dyDescent="0.35"/>
  <cols>
    <col min="1" max="1" width="29.6328125" style="3" customWidth="1"/>
    <col min="2" max="2" width="14" customWidth="1"/>
    <col min="3" max="3" width="21.1796875" customWidth="1"/>
    <col min="4" max="4" width="24.36328125" customWidth="1"/>
  </cols>
  <sheetData>
    <row r="1" spans="1:4" ht="15.5" thickBot="1" x14ac:dyDescent="0.4">
      <c r="A1" s="87" t="s">
        <v>791</v>
      </c>
    </row>
    <row r="2" spans="1:4" ht="42.5" thickBot="1" x14ac:dyDescent="0.4">
      <c r="A2" s="88" t="s">
        <v>792</v>
      </c>
      <c r="B2" s="89" t="s">
        <v>793</v>
      </c>
      <c r="C2" s="89" t="s">
        <v>794</v>
      </c>
      <c r="D2" s="89" t="s">
        <v>795</v>
      </c>
    </row>
    <row r="3" spans="1:4" ht="44.5" customHeight="1" x14ac:dyDescent="0.35">
      <c r="A3" s="198" t="s">
        <v>796</v>
      </c>
      <c r="B3" s="200">
        <v>445878</v>
      </c>
      <c r="C3" s="91" t="s">
        <v>797</v>
      </c>
      <c r="D3" s="93" t="s">
        <v>799</v>
      </c>
    </row>
    <row r="4" spans="1:4" ht="15" thickBot="1" x14ac:dyDescent="0.4">
      <c r="A4" s="199"/>
      <c r="B4" s="201"/>
      <c r="C4" s="92" t="s">
        <v>798</v>
      </c>
      <c r="D4" s="94" t="s">
        <v>800</v>
      </c>
    </row>
    <row r="5" spans="1:4" x14ac:dyDescent="0.35">
      <c r="A5" s="198" t="s">
        <v>801</v>
      </c>
      <c r="B5" s="200">
        <v>367657</v>
      </c>
      <c r="C5" s="91" t="s">
        <v>802</v>
      </c>
      <c r="D5" s="93" t="s">
        <v>805</v>
      </c>
    </row>
    <row r="6" spans="1:4" x14ac:dyDescent="0.35">
      <c r="A6" s="208"/>
      <c r="B6" s="209"/>
      <c r="C6" s="91" t="s">
        <v>803</v>
      </c>
      <c r="D6" s="93" t="s">
        <v>806</v>
      </c>
    </row>
    <row r="7" spans="1:4" x14ac:dyDescent="0.35">
      <c r="A7" s="208"/>
      <c r="B7" s="209"/>
      <c r="C7" s="91" t="s">
        <v>804</v>
      </c>
      <c r="D7" s="93" t="s">
        <v>807</v>
      </c>
    </row>
    <row r="8" spans="1:4" ht="15" thickBot="1" x14ac:dyDescent="0.4">
      <c r="A8" s="199"/>
      <c r="B8" s="201"/>
      <c r="C8" s="96"/>
      <c r="D8" s="94" t="s">
        <v>808</v>
      </c>
    </row>
    <row r="9" spans="1:4" x14ac:dyDescent="0.35">
      <c r="A9" s="198" t="s">
        <v>809</v>
      </c>
      <c r="B9" s="200">
        <v>314734</v>
      </c>
      <c r="C9" s="91" t="s">
        <v>810</v>
      </c>
      <c r="D9" s="93" t="s">
        <v>813</v>
      </c>
    </row>
    <row r="10" spans="1:4" ht="25" x14ac:dyDescent="0.35">
      <c r="A10" s="208"/>
      <c r="B10" s="209"/>
      <c r="C10" s="91" t="s">
        <v>811</v>
      </c>
      <c r="D10" s="93" t="s">
        <v>814</v>
      </c>
    </row>
    <row r="11" spans="1:4" ht="25.5" thickBot="1" x14ac:dyDescent="0.4">
      <c r="A11" s="199"/>
      <c r="B11" s="201"/>
      <c r="C11" s="92" t="s">
        <v>812</v>
      </c>
      <c r="D11" s="94" t="s">
        <v>815</v>
      </c>
    </row>
    <row r="12" spans="1:4" x14ac:dyDescent="0.35">
      <c r="A12" s="198" t="s">
        <v>816</v>
      </c>
      <c r="B12" s="200">
        <v>442562</v>
      </c>
      <c r="C12" s="91" t="s">
        <v>817</v>
      </c>
      <c r="D12" s="91" t="s">
        <v>820</v>
      </c>
    </row>
    <row r="13" spans="1:4" x14ac:dyDescent="0.35">
      <c r="A13" s="208"/>
      <c r="B13" s="209"/>
      <c r="C13" s="91" t="s">
        <v>818</v>
      </c>
      <c r="D13" s="91" t="s">
        <v>821</v>
      </c>
    </row>
    <row r="14" spans="1:4" x14ac:dyDescent="0.35">
      <c r="A14" s="208"/>
      <c r="B14" s="209"/>
      <c r="C14" s="91" t="s">
        <v>819</v>
      </c>
      <c r="D14" s="91" t="s">
        <v>822</v>
      </c>
    </row>
    <row r="15" spans="1:4" ht="15" thickBot="1" x14ac:dyDescent="0.4">
      <c r="A15" s="199"/>
      <c r="B15" s="201"/>
      <c r="C15" s="96"/>
      <c r="D15" s="92" t="s">
        <v>823</v>
      </c>
    </row>
    <row r="16" spans="1:4" x14ac:dyDescent="0.35">
      <c r="A16" s="198" t="s">
        <v>824</v>
      </c>
      <c r="B16" s="200">
        <v>531836</v>
      </c>
      <c r="C16" s="91" t="s">
        <v>825</v>
      </c>
      <c r="D16" s="93" t="s">
        <v>833</v>
      </c>
    </row>
    <row r="17" spans="1:4" x14ac:dyDescent="0.35">
      <c r="A17" s="208"/>
      <c r="B17" s="209"/>
      <c r="C17" s="91" t="s">
        <v>826</v>
      </c>
      <c r="D17" s="93" t="s">
        <v>834</v>
      </c>
    </row>
    <row r="18" spans="1:4" ht="25" x14ac:dyDescent="0.35">
      <c r="A18" s="208"/>
      <c r="B18" s="209"/>
      <c r="C18" s="91" t="s">
        <v>827</v>
      </c>
      <c r="D18" s="93" t="s">
        <v>835</v>
      </c>
    </row>
    <row r="19" spans="1:4" x14ac:dyDescent="0.35">
      <c r="A19" s="208"/>
      <c r="B19" s="209"/>
      <c r="C19" s="91" t="s">
        <v>828</v>
      </c>
      <c r="D19" s="95"/>
    </row>
    <row r="20" spans="1:4" ht="25" x14ac:dyDescent="0.35">
      <c r="A20" s="208"/>
      <c r="B20" s="209"/>
      <c r="C20" s="91" t="s">
        <v>829</v>
      </c>
      <c r="D20" s="95"/>
    </row>
    <row r="21" spans="1:4" ht="25" x14ac:dyDescent="0.35">
      <c r="A21" s="208"/>
      <c r="B21" s="209"/>
      <c r="C21" s="91" t="s">
        <v>830</v>
      </c>
      <c r="D21" s="95"/>
    </row>
    <row r="22" spans="1:4" x14ac:dyDescent="0.35">
      <c r="A22" s="208"/>
      <c r="B22" s="209"/>
      <c r="C22" s="91" t="s">
        <v>831</v>
      </c>
      <c r="D22" s="95"/>
    </row>
    <row r="23" spans="1:4" ht="25.5" thickBot="1" x14ac:dyDescent="0.4">
      <c r="A23" s="199"/>
      <c r="B23" s="201"/>
      <c r="C23" s="92" t="s">
        <v>832</v>
      </c>
      <c r="D23" s="96"/>
    </row>
    <row r="24" spans="1:4" x14ac:dyDescent="0.35">
      <c r="A24" s="90" t="s">
        <v>836</v>
      </c>
      <c r="B24" s="200">
        <v>531836</v>
      </c>
      <c r="C24" s="202" t="s">
        <v>838</v>
      </c>
      <c r="D24" s="93" t="s">
        <v>839</v>
      </c>
    </row>
    <row r="25" spans="1:4" ht="15" thickBot="1" x14ac:dyDescent="0.4">
      <c r="A25" s="97" t="s">
        <v>837</v>
      </c>
      <c r="B25" s="201"/>
      <c r="C25" s="203"/>
      <c r="D25" s="94" t="s">
        <v>840</v>
      </c>
    </row>
    <row r="26" spans="1:4" ht="25" x14ac:dyDescent="0.35">
      <c r="A26" s="198" t="s">
        <v>841</v>
      </c>
      <c r="B26" s="200">
        <v>404019</v>
      </c>
      <c r="C26" s="91" t="s">
        <v>830</v>
      </c>
      <c r="D26" s="204" t="s">
        <v>848</v>
      </c>
    </row>
    <row r="27" spans="1:4" x14ac:dyDescent="0.35">
      <c r="A27" s="208"/>
      <c r="B27" s="209"/>
      <c r="C27" s="91" t="s">
        <v>842</v>
      </c>
      <c r="D27" s="210"/>
    </row>
    <row r="28" spans="1:4" ht="25" x14ac:dyDescent="0.35">
      <c r="A28" s="208"/>
      <c r="B28" s="209"/>
      <c r="C28" s="91" t="s">
        <v>843</v>
      </c>
      <c r="D28" s="210"/>
    </row>
    <row r="29" spans="1:4" x14ac:dyDescent="0.35">
      <c r="A29" s="208"/>
      <c r="B29" s="209"/>
      <c r="C29" s="91" t="s">
        <v>844</v>
      </c>
      <c r="D29" s="210"/>
    </row>
    <row r="30" spans="1:4" ht="25" x14ac:dyDescent="0.35">
      <c r="A30" s="208"/>
      <c r="B30" s="209"/>
      <c r="C30" s="91" t="s">
        <v>845</v>
      </c>
      <c r="D30" s="210"/>
    </row>
    <row r="31" spans="1:4" x14ac:dyDescent="0.35">
      <c r="A31" s="208"/>
      <c r="B31" s="209"/>
      <c r="C31" s="91" t="s">
        <v>846</v>
      </c>
      <c r="D31" s="210"/>
    </row>
    <row r="32" spans="1:4" ht="15" thickBot="1" x14ac:dyDescent="0.4">
      <c r="A32" s="199"/>
      <c r="B32" s="201"/>
      <c r="C32" s="92" t="s">
        <v>847</v>
      </c>
      <c r="D32" s="205"/>
    </row>
    <row r="33" spans="1:4" x14ac:dyDescent="0.35">
      <c r="A33" s="198" t="s">
        <v>849</v>
      </c>
      <c r="B33" s="200">
        <v>598844</v>
      </c>
      <c r="C33" s="91" t="s">
        <v>850</v>
      </c>
      <c r="D33" s="93" t="s">
        <v>852</v>
      </c>
    </row>
    <row r="34" spans="1:4" ht="25" x14ac:dyDescent="0.35">
      <c r="A34" s="208"/>
      <c r="B34" s="209"/>
      <c r="C34" s="91" t="s">
        <v>851</v>
      </c>
      <c r="D34" s="93" t="s">
        <v>853</v>
      </c>
    </row>
    <row r="35" spans="1:4" x14ac:dyDescent="0.35">
      <c r="A35" s="208"/>
      <c r="B35" s="209"/>
      <c r="C35" s="95"/>
      <c r="D35" s="93" t="s">
        <v>854</v>
      </c>
    </row>
    <row r="36" spans="1:4" ht="15" thickBot="1" x14ac:dyDescent="0.4">
      <c r="A36" s="199"/>
      <c r="B36" s="201"/>
      <c r="C36" s="96"/>
      <c r="D36" s="94" t="s">
        <v>855</v>
      </c>
    </row>
    <row r="37" spans="1:4" x14ac:dyDescent="0.35">
      <c r="A37" s="98" t="s">
        <v>856</v>
      </c>
    </row>
    <row r="38" spans="1:4" ht="18.5" x14ac:dyDescent="0.35">
      <c r="A38" s="99"/>
    </row>
    <row r="39" spans="1:4" ht="15" x14ac:dyDescent="0.35">
      <c r="A39" s="87" t="s">
        <v>857</v>
      </c>
    </row>
    <row r="40" spans="1:4" ht="15" thickBot="1" x14ac:dyDescent="0.4">
      <c r="A40" s="100"/>
    </row>
    <row r="41" spans="1:4" ht="42.5" thickBot="1" x14ac:dyDescent="0.4">
      <c r="A41" s="88" t="s">
        <v>792</v>
      </c>
      <c r="B41" s="89" t="s">
        <v>793</v>
      </c>
      <c r="C41" s="89" t="s">
        <v>794</v>
      </c>
      <c r="D41" s="89" t="s">
        <v>795</v>
      </c>
    </row>
    <row r="42" spans="1:4" ht="28.5" thickBot="1" x14ac:dyDescent="0.4">
      <c r="A42" s="97" t="s">
        <v>858</v>
      </c>
      <c r="B42" s="101">
        <v>95837</v>
      </c>
      <c r="C42" s="94"/>
      <c r="D42" s="94"/>
    </row>
    <row r="43" spans="1:4" x14ac:dyDescent="0.35">
      <c r="A43" s="198" t="s">
        <v>859</v>
      </c>
      <c r="B43" s="200">
        <v>182057</v>
      </c>
      <c r="C43" s="93" t="s">
        <v>860</v>
      </c>
      <c r="D43" s="204" t="s">
        <v>862</v>
      </c>
    </row>
    <row r="44" spans="1:4" ht="15" thickBot="1" x14ac:dyDescent="0.4">
      <c r="A44" s="199"/>
      <c r="B44" s="201"/>
      <c r="C44" s="94" t="s">
        <v>861</v>
      </c>
      <c r="D44" s="205"/>
    </row>
    <row r="45" spans="1:4" ht="28.5" thickBot="1" x14ac:dyDescent="0.4">
      <c r="A45" s="97" t="s">
        <v>863</v>
      </c>
      <c r="B45" s="101">
        <v>222853</v>
      </c>
      <c r="C45" s="94" t="s">
        <v>864</v>
      </c>
      <c r="D45" s="94" t="s">
        <v>865</v>
      </c>
    </row>
    <row r="46" spans="1:4" ht="28.5" thickBot="1" x14ac:dyDescent="0.4">
      <c r="A46" s="97" t="s">
        <v>866</v>
      </c>
      <c r="B46" s="101">
        <v>170046</v>
      </c>
      <c r="C46" s="94"/>
      <c r="D46" s="94" t="s">
        <v>867</v>
      </c>
    </row>
    <row r="47" spans="1:4" ht="16.5" customHeight="1" x14ac:dyDescent="0.35">
      <c r="A47" s="198" t="s">
        <v>868</v>
      </c>
      <c r="B47" s="200">
        <v>230087</v>
      </c>
      <c r="C47" s="93" t="s">
        <v>869</v>
      </c>
      <c r="D47" s="204" t="s">
        <v>871</v>
      </c>
    </row>
    <row r="48" spans="1:4" ht="15" thickBot="1" x14ac:dyDescent="0.4">
      <c r="A48" s="199"/>
      <c r="B48" s="201"/>
      <c r="C48" s="94" t="s">
        <v>870</v>
      </c>
      <c r="D48" s="205"/>
    </row>
    <row r="49" spans="1:4" x14ac:dyDescent="0.35">
      <c r="A49" s="198" t="s">
        <v>872</v>
      </c>
      <c r="B49" s="200">
        <v>307888</v>
      </c>
      <c r="C49" s="93" t="s">
        <v>873</v>
      </c>
      <c r="D49" s="93" t="s">
        <v>875</v>
      </c>
    </row>
    <row r="50" spans="1:4" ht="15" thickBot="1" x14ac:dyDescent="0.4">
      <c r="A50" s="199"/>
      <c r="B50" s="201"/>
      <c r="C50" s="94" t="s">
        <v>874</v>
      </c>
      <c r="D50" s="94" t="s">
        <v>876</v>
      </c>
    </row>
    <row r="51" spans="1:4" ht="15" thickBot="1" x14ac:dyDescent="0.4">
      <c r="A51" s="97" t="s">
        <v>877</v>
      </c>
      <c r="B51" s="101">
        <v>335675</v>
      </c>
      <c r="C51" s="94" t="s">
        <v>878</v>
      </c>
      <c r="D51" s="94" t="s">
        <v>879</v>
      </c>
    </row>
    <row r="52" spans="1:4" ht="27" customHeight="1" x14ac:dyDescent="0.35">
      <c r="A52" s="198" t="s">
        <v>880</v>
      </c>
      <c r="B52" s="200">
        <v>171883</v>
      </c>
      <c r="C52" s="204" t="s">
        <v>881</v>
      </c>
      <c r="D52" s="204" t="s">
        <v>882</v>
      </c>
    </row>
    <row r="53" spans="1:4" ht="15" thickBot="1" x14ac:dyDescent="0.4">
      <c r="A53" s="199"/>
      <c r="B53" s="201"/>
      <c r="C53" s="205"/>
      <c r="D53" s="205"/>
    </row>
    <row r="54" spans="1:4" x14ac:dyDescent="0.35">
      <c r="A54" s="198" t="s">
        <v>883</v>
      </c>
      <c r="B54" s="200">
        <v>249741</v>
      </c>
      <c r="C54" s="202" t="s">
        <v>884</v>
      </c>
      <c r="D54" s="93" t="s">
        <v>885</v>
      </c>
    </row>
    <row r="55" spans="1:4" ht="15" thickBot="1" x14ac:dyDescent="0.4">
      <c r="A55" s="199"/>
      <c r="B55" s="201"/>
      <c r="C55" s="203"/>
      <c r="D55" s="94" t="s">
        <v>886</v>
      </c>
    </row>
    <row r="56" spans="1:4" ht="28.5" thickBot="1" x14ac:dyDescent="0.4">
      <c r="A56" s="97" t="s">
        <v>887</v>
      </c>
      <c r="B56" s="101">
        <v>190458</v>
      </c>
      <c r="C56" s="94" t="s">
        <v>888</v>
      </c>
      <c r="D56" s="94"/>
    </row>
    <row r="57" spans="1:4" ht="15" thickBot="1" x14ac:dyDescent="0.4">
      <c r="A57" s="97" t="s">
        <v>889</v>
      </c>
      <c r="B57" s="101">
        <v>154763</v>
      </c>
      <c r="C57" s="94" t="s">
        <v>890</v>
      </c>
      <c r="D57" s="94" t="s">
        <v>891</v>
      </c>
    </row>
    <row r="58" spans="1:4" x14ac:dyDescent="0.35">
      <c r="A58" s="90" t="s">
        <v>892</v>
      </c>
      <c r="B58" s="206">
        <v>122547</v>
      </c>
      <c r="C58" s="204"/>
      <c r="D58" s="204" t="s">
        <v>894</v>
      </c>
    </row>
    <row r="59" spans="1:4" ht="15" thickBot="1" x14ac:dyDescent="0.4">
      <c r="A59" s="97" t="s">
        <v>893</v>
      </c>
      <c r="B59" s="207"/>
      <c r="C59" s="205"/>
      <c r="D59" s="205"/>
    </row>
    <row r="60" spans="1:4" x14ac:dyDescent="0.35">
      <c r="A60" s="98" t="s">
        <v>856</v>
      </c>
    </row>
    <row r="61" spans="1:4" x14ac:dyDescent="0.35">
      <c r="A61" s="100"/>
    </row>
    <row r="62" spans="1:4" ht="15" x14ac:dyDescent="0.35">
      <c r="A62" s="87" t="s">
        <v>895</v>
      </c>
    </row>
    <row r="63" spans="1:4" ht="15" thickBot="1" x14ac:dyDescent="0.4">
      <c r="A63" s="100"/>
    </row>
    <row r="64" spans="1:4" ht="42.5" thickBot="1" x14ac:dyDescent="0.4">
      <c r="A64" s="88" t="s">
        <v>792</v>
      </c>
      <c r="B64" s="89" t="s">
        <v>793</v>
      </c>
      <c r="C64" s="89" t="s">
        <v>794</v>
      </c>
      <c r="D64" s="89" t="s">
        <v>795</v>
      </c>
    </row>
    <row r="65" spans="1:4" x14ac:dyDescent="0.35">
      <c r="A65" s="198" t="s">
        <v>896</v>
      </c>
      <c r="B65" s="200">
        <v>113413</v>
      </c>
      <c r="C65" s="91" t="s">
        <v>897</v>
      </c>
      <c r="D65" s="202" t="s">
        <v>899</v>
      </c>
    </row>
    <row r="66" spans="1:4" ht="25.5" thickBot="1" x14ac:dyDescent="0.4">
      <c r="A66" s="199"/>
      <c r="B66" s="201"/>
      <c r="C66" s="92" t="s">
        <v>898</v>
      </c>
      <c r="D66" s="203"/>
    </row>
    <row r="67" spans="1:4" x14ac:dyDescent="0.35">
      <c r="A67" s="198" t="s">
        <v>900</v>
      </c>
      <c r="B67" s="200">
        <v>195572</v>
      </c>
      <c r="C67" s="204"/>
      <c r="D67" s="93" t="s">
        <v>901</v>
      </c>
    </row>
    <row r="68" spans="1:4" ht="15" thickBot="1" x14ac:dyDescent="0.4">
      <c r="A68" s="199"/>
      <c r="B68" s="201"/>
      <c r="C68" s="205"/>
      <c r="D68" s="94" t="s">
        <v>902</v>
      </c>
    </row>
    <row r="69" spans="1:4" ht="15" thickBot="1" x14ac:dyDescent="0.4">
      <c r="A69" s="97" t="s">
        <v>903</v>
      </c>
      <c r="B69" s="101">
        <v>79149</v>
      </c>
      <c r="C69" s="94"/>
      <c r="D69" s="94" t="s">
        <v>904</v>
      </c>
    </row>
    <row r="70" spans="1:4" ht="15" thickBot="1" x14ac:dyDescent="0.4">
      <c r="A70" s="97" t="s">
        <v>905</v>
      </c>
      <c r="B70" s="101">
        <v>169751</v>
      </c>
      <c r="C70" s="94"/>
      <c r="D70" s="94" t="s">
        <v>906</v>
      </c>
    </row>
    <row r="71" spans="1:4" ht="28.5" thickBot="1" x14ac:dyDescent="0.4">
      <c r="A71" s="97" t="s">
        <v>907</v>
      </c>
      <c r="B71" s="101">
        <v>170995</v>
      </c>
      <c r="C71" s="94"/>
      <c r="D71" s="94" t="s">
        <v>908</v>
      </c>
    </row>
    <row r="72" spans="1:4" ht="28.5" thickBot="1" x14ac:dyDescent="0.4">
      <c r="A72" s="97" t="s">
        <v>909</v>
      </c>
      <c r="B72" s="101">
        <v>122486</v>
      </c>
      <c r="C72" s="94"/>
      <c r="D72" s="94" t="s">
        <v>910</v>
      </c>
    </row>
    <row r="73" spans="1:4" x14ac:dyDescent="0.35">
      <c r="A73" s="98" t="s">
        <v>911</v>
      </c>
    </row>
    <row r="74" spans="1:4" x14ac:dyDescent="0.35">
      <c r="A74" s="98" t="s">
        <v>912</v>
      </c>
    </row>
  </sheetData>
  <mergeCells count="41">
    <mergeCell ref="A3:A4"/>
    <mergeCell ref="B3:B4"/>
    <mergeCell ref="A5:A8"/>
    <mergeCell ref="B5:B8"/>
    <mergeCell ref="A9:A11"/>
    <mergeCell ref="B9:B11"/>
    <mergeCell ref="A43:A44"/>
    <mergeCell ref="B43:B44"/>
    <mergeCell ref="D43:D44"/>
    <mergeCell ref="A12:A15"/>
    <mergeCell ref="B12:B15"/>
    <mergeCell ref="A16:A23"/>
    <mergeCell ref="B16:B23"/>
    <mergeCell ref="B24:B25"/>
    <mergeCell ref="C24:C25"/>
    <mergeCell ref="A26:A32"/>
    <mergeCell ref="B26:B32"/>
    <mergeCell ref="D26:D32"/>
    <mergeCell ref="A33:A36"/>
    <mergeCell ref="B33:B36"/>
    <mergeCell ref="D58:D59"/>
    <mergeCell ref="A47:A48"/>
    <mergeCell ref="B47:B48"/>
    <mergeCell ref="D47:D48"/>
    <mergeCell ref="A49:A50"/>
    <mergeCell ref="B49:B50"/>
    <mergeCell ref="A52:A53"/>
    <mergeCell ref="B52:B53"/>
    <mergeCell ref="C52:C53"/>
    <mergeCell ref="D52:D53"/>
    <mergeCell ref="A54:A55"/>
    <mergeCell ref="B54:B55"/>
    <mergeCell ref="C54:C55"/>
    <mergeCell ref="B58:B59"/>
    <mergeCell ref="C58:C59"/>
    <mergeCell ref="A65:A66"/>
    <mergeCell ref="B65:B66"/>
    <mergeCell ref="D65:D66"/>
    <mergeCell ref="A67:A68"/>
    <mergeCell ref="B67:B68"/>
    <mergeCell ref="C67:C68"/>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AA51"/>
  <sheetViews>
    <sheetView topLeftCell="A40" workbookViewId="0">
      <selection activeCell="Y4" sqref="Y4"/>
    </sheetView>
  </sheetViews>
  <sheetFormatPr baseColWidth="10" defaultRowHeight="14.5" x14ac:dyDescent="0.35"/>
  <cols>
    <col min="1" max="1" width="21.453125" style="4" customWidth="1"/>
    <col min="2" max="27" width="10.90625" style="113"/>
  </cols>
  <sheetData>
    <row r="1" spans="1:27" ht="15" thickBot="1" x14ac:dyDescent="0.4">
      <c r="A1" s="102"/>
      <c r="B1" s="211" t="s">
        <v>913</v>
      </c>
      <c r="C1" s="211"/>
      <c r="D1" s="211"/>
      <c r="E1" s="211"/>
      <c r="F1" s="211"/>
      <c r="G1" s="211"/>
      <c r="H1" s="211"/>
      <c r="I1" s="211"/>
      <c r="J1" s="212" t="s">
        <v>914</v>
      </c>
      <c r="K1" s="212"/>
      <c r="L1" s="212"/>
      <c r="M1" s="212"/>
      <c r="N1" s="212"/>
      <c r="O1" s="212"/>
      <c r="P1" s="212"/>
      <c r="Q1" s="212"/>
      <c r="R1" s="212"/>
      <c r="S1" s="212"/>
      <c r="T1" s="212"/>
      <c r="U1" s="212"/>
      <c r="V1" s="213" t="s">
        <v>915</v>
      </c>
      <c r="W1" s="213"/>
      <c r="X1" s="213"/>
      <c r="Y1" s="213"/>
      <c r="Z1" s="213"/>
      <c r="AA1" s="213"/>
    </row>
    <row r="2" spans="1:27" ht="106" thickBot="1" x14ac:dyDescent="0.4">
      <c r="A2" s="103" t="s">
        <v>916</v>
      </c>
      <c r="B2" s="107" t="s">
        <v>917</v>
      </c>
      <c r="C2" s="107" t="s">
        <v>918</v>
      </c>
      <c r="D2" s="107" t="s">
        <v>919</v>
      </c>
      <c r="E2" s="107" t="s">
        <v>920</v>
      </c>
      <c r="F2" s="107" t="s">
        <v>921</v>
      </c>
      <c r="G2" s="107" t="s">
        <v>922</v>
      </c>
      <c r="H2" s="107" t="s">
        <v>923</v>
      </c>
      <c r="I2" s="107" t="s">
        <v>924</v>
      </c>
      <c r="J2" s="108" t="s">
        <v>925</v>
      </c>
      <c r="K2" s="108" t="s">
        <v>926</v>
      </c>
      <c r="L2" s="108" t="s">
        <v>927</v>
      </c>
      <c r="M2" s="108" t="s">
        <v>928</v>
      </c>
      <c r="N2" s="108" t="s">
        <v>929</v>
      </c>
      <c r="O2" s="108" t="s">
        <v>930</v>
      </c>
      <c r="P2" s="108" t="s">
        <v>931</v>
      </c>
      <c r="Q2" s="108" t="s">
        <v>932</v>
      </c>
      <c r="R2" s="108" t="s">
        <v>933</v>
      </c>
      <c r="S2" s="108" t="s">
        <v>934</v>
      </c>
      <c r="T2" s="108" t="s">
        <v>935</v>
      </c>
      <c r="U2" s="109" t="s">
        <v>936</v>
      </c>
      <c r="V2" s="110" t="s">
        <v>724</v>
      </c>
      <c r="W2" s="110" t="s">
        <v>937</v>
      </c>
      <c r="X2" s="110" t="s">
        <v>938</v>
      </c>
      <c r="Y2" s="110" t="s">
        <v>939</v>
      </c>
      <c r="Z2" s="110" t="s">
        <v>940</v>
      </c>
      <c r="AA2" s="110" t="s">
        <v>941</v>
      </c>
    </row>
    <row r="3" spans="1:27" ht="15" thickBot="1" x14ac:dyDescent="0.4">
      <c r="A3" s="104" t="s">
        <v>942</v>
      </c>
      <c r="B3" s="105" t="s">
        <v>943</v>
      </c>
      <c r="C3" s="105" t="s">
        <v>943</v>
      </c>
      <c r="D3" s="105" t="s">
        <v>943</v>
      </c>
      <c r="E3" s="105" t="s">
        <v>943</v>
      </c>
      <c r="F3" s="105" t="s">
        <v>943</v>
      </c>
      <c r="G3" s="105" t="s">
        <v>943</v>
      </c>
      <c r="H3" s="105" t="s">
        <v>943</v>
      </c>
      <c r="I3" s="105" t="s">
        <v>943</v>
      </c>
      <c r="J3" s="106" t="s">
        <v>943</v>
      </c>
      <c r="K3" s="106" t="s">
        <v>943</v>
      </c>
      <c r="L3" s="106" t="s">
        <v>943</v>
      </c>
      <c r="M3" s="106" t="s">
        <v>943</v>
      </c>
      <c r="N3" s="106" t="s">
        <v>943</v>
      </c>
      <c r="O3" s="106" t="s">
        <v>943</v>
      </c>
      <c r="P3" s="106"/>
      <c r="Q3" s="106" t="s">
        <v>943</v>
      </c>
      <c r="R3" s="106" t="s">
        <v>943</v>
      </c>
      <c r="S3" s="106" t="s">
        <v>943</v>
      </c>
      <c r="T3" s="106" t="s">
        <v>943</v>
      </c>
      <c r="U3" s="111" t="s">
        <v>943</v>
      </c>
      <c r="V3" s="112"/>
      <c r="W3" s="112" t="s">
        <v>943</v>
      </c>
      <c r="X3" s="112" t="s">
        <v>943</v>
      </c>
      <c r="Y3" s="112" t="s">
        <v>943</v>
      </c>
      <c r="Z3" s="112" t="s">
        <v>943</v>
      </c>
      <c r="AA3" s="112" t="s">
        <v>943</v>
      </c>
    </row>
    <row r="4" spans="1:27" ht="15" thickBot="1" x14ac:dyDescent="0.4">
      <c r="A4" s="104" t="s">
        <v>944</v>
      </c>
      <c r="B4" s="105" t="s">
        <v>943</v>
      </c>
      <c r="C4" s="105" t="s">
        <v>943</v>
      </c>
      <c r="D4" s="105" t="s">
        <v>943</v>
      </c>
      <c r="E4" s="105" t="s">
        <v>943</v>
      </c>
      <c r="F4" s="105" t="s">
        <v>943</v>
      </c>
      <c r="G4" s="105" t="s">
        <v>943</v>
      </c>
      <c r="H4" s="105" t="s">
        <v>943</v>
      </c>
      <c r="I4" s="105" t="s">
        <v>943</v>
      </c>
      <c r="J4" s="106" t="s">
        <v>943</v>
      </c>
      <c r="K4" s="106" t="s">
        <v>943</v>
      </c>
      <c r="L4" s="106" t="s">
        <v>943</v>
      </c>
      <c r="M4" s="106" t="s">
        <v>943</v>
      </c>
      <c r="N4" s="106" t="s">
        <v>943</v>
      </c>
      <c r="O4" s="106" t="s">
        <v>943</v>
      </c>
      <c r="P4" s="106" t="s">
        <v>943</v>
      </c>
      <c r="Q4" s="106" t="s">
        <v>943</v>
      </c>
      <c r="R4" s="106" t="s">
        <v>943</v>
      </c>
      <c r="S4" s="106" t="s">
        <v>943</v>
      </c>
      <c r="T4" s="106" t="s">
        <v>943</v>
      </c>
      <c r="U4" s="111" t="s">
        <v>943</v>
      </c>
      <c r="V4" s="112" t="s">
        <v>943</v>
      </c>
      <c r="W4" s="112" t="s">
        <v>943</v>
      </c>
      <c r="X4" s="112" t="s">
        <v>943</v>
      </c>
      <c r="Y4" s="112" t="s">
        <v>943</v>
      </c>
      <c r="Z4" s="112" t="s">
        <v>943</v>
      </c>
      <c r="AA4" s="112" t="s">
        <v>943</v>
      </c>
    </row>
    <row r="5" spans="1:27" ht="15" thickBot="1" x14ac:dyDescent="0.4">
      <c r="A5" s="104" t="s">
        <v>945</v>
      </c>
      <c r="B5" s="105" t="s">
        <v>943</v>
      </c>
      <c r="C5" s="105" t="s">
        <v>943</v>
      </c>
      <c r="D5" s="105" t="s">
        <v>943</v>
      </c>
      <c r="E5" s="105" t="s">
        <v>943</v>
      </c>
      <c r="F5" s="105" t="s">
        <v>943</v>
      </c>
      <c r="G5" s="105" t="s">
        <v>943</v>
      </c>
      <c r="H5" s="105" t="s">
        <v>943</v>
      </c>
      <c r="I5" s="105" t="s">
        <v>943</v>
      </c>
      <c r="J5" s="106" t="s">
        <v>943</v>
      </c>
      <c r="K5" s="106"/>
      <c r="L5" s="106" t="s">
        <v>943</v>
      </c>
      <c r="M5" s="106" t="s">
        <v>943</v>
      </c>
      <c r="N5" s="106"/>
      <c r="O5" s="106" t="s">
        <v>943</v>
      </c>
      <c r="P5" s="106" t="s">
        <v>943</v>
      </c>
      <c r="Q5" s="106" t="s">
        <v>943</v>
      </c>
      <c r="R5" s="106"/>
      <c r="S5" s="106"/>
      <c r="T5" s="106"/>
      <c r="U5" s="111" t="s">
        <v>943</v>
      </c>
      <c r="V5" s="112"/>
      <c r="W5" s="112"/>
      <c r="X5" s="112"/>
      <c r="Y5" s="112"/>
      <c r="Z5" s="112"/>
      <c r="AA5" s="112"/>
    </row>
    <row r="6" spans="1:27" ht="15" thickBot="1" x14ac:dyDescent="0.4">
      <c r="A6" s="104" t="s">
        <v>946</v>
      </c>
      <c r="B6" s="105" t="s">
        <v>943</v>
      </c>
      <c r="C6" s="105" t="s">
        <v>943</v>
      </c>
      <c r="D6" s="105" t="s">
        <v>943</v>
      </c>
      <c r="E6" s="105" t="s">
        <v>943</v>
      </c>
      <c r="F6" s="105" t="s">
        <v>943</v>
      </c>
      <c r="G6" s="105" t="s">
        <v>943</v>
      </c>
      <c r="H6" s="105" t="s">
        <v>943</v>
      </c>
      <c r="I6" s="105" t="s">
        <v>943</v>
      </c>
      <c r="J6" s="106" t="s">
        <v>943</v>
      </c>
      <c r="K6" s="106"/>
      <c r="L6" s="106"/>
      <c r="M6" s="106"/>
      <c r="N6" s="106"/>
      <c r="O6" s="106" t="s">
        <v>943</v>
      </c>
      <c r="P6" s="106"/>
      <c r="Q6" s="106"/>
      <c r="R6" s="106" t="s">
        <v>943</v>
      </c>
      <c r="S6" s="106"/>
      <c r="T6" s="106"/>
      <c r="U6" s="111"/>
      <c r="V6" s="112"/>
      <c r="W6" s="112"/>
      <c r="X6" s="112"/>
      <c r="Y6" s="112"/>
      <c r="Z6" s="112"/>
      <c r="AA6" s="112"/>
    </row>
    <row r="7" spans="1:27" ht="15" thickBot="1" x14ac:dyDescent="0.4">
      <c r="A7" s="104" t="s">
        <v>947</v>
      </c>
      <c r="B7" s="105" t="s">
        <v>943</v>
      </c>
      <c r="C7" s="105" t="s">
        <v>943</v>
      </c>
      <c r="D7" s="105" t="s">
        <v>943</v>
      </c>
      <c r="E7" s="105" t="s">
        <v>943</v>
      </c>
      <c r="F7" s="105" t="s">
        <v>943</v>
      </c>
      <c r="G7" s="105" t="s">
        <v>943</v>
      </c>
      <c r="H7" s="105" t="s">
        <v>943</v>
      </c>
      <c r="I7" s="105" t="s">
        <v>943</v>
      </c>
      <c r="J7" s="106" t="s">
        <v>943</v>
      </c>
      <c r="K7" s="106" t="s">
        <v>943</v>
      </c>
      <c r="L7" s="106" t="s">
        <v>943</v>
      </c>
      <c r="M7" s="106" t="s">
        <v>943</v>
      </c>
      <c r="N7" s="106" t="s">
        <v>943</v>
      </c>
      <c r="O7" s="106" t="s">
        <v>943</v>
      </c>
      <c r="P7" s="106" t="s">
        <v>943</v>
      </c>
      <c r="Q7" s="106" t="s">
        <v>943</v>
      </c>
      <c r="R7" s="106" t="s">
        <v>948</v>
      </c>
      <c r="S7" s="106" t="s">
        <v>943</v>
      </c>
      <c r="T7" s="106" t="s">
        <v>943</v>
      </c>
      <c r="U7" s="111" t="s">
        <v>943</v>
      </c>
      <c r="V7" s="112" t="s">
        <v>943</v>
      </c>
      <c r="W7" s="112" t="s">
        <v>943</v>
      </c>
      <c r="X7" s="112" t="s">
        <v>949</v>
      </c>
      <c r="Y7" s="112" t="s">
        <v>943</v>
      </c>
      <c r="Z7" s="112"/>
      <c r="AA7" s="112"/>
    </row>
    <row r="8" spans="1:27" ht="15" thickBot="1" x14ac:dyDescent="0.4">
      <c r="A8" s="104" t="s">
        <v>950</v>
      </c>
      <c r="B8" s="105" t="s">
        <v>943</v>
      </c>
      <c r="C8" s="105" t="s">
        <v>943</v>
      </c>
      <c r="D8" s="105" t="s">
        <v>943</v>
      </c>
      <c r="E8" s="105" t="s">
        <v>943</v>
      </c>
      <c r="F8" s="105" t="s">
        <v>943</v>
      </c>
      <c r="G8" s="105" t="s">
        <v>943</v>
      </c>
      <c r="H8" s="105" t="s">
        <v>943</v>
      </c>
      <c r="I8" s="105" t="s">
        <v>943</v>
      </c>
      <c r="J8" s="106" t="s">
        <v>943</v>
      </c>
      <c r="K8" s="106" t="s">
        <v>943</v>
      </c>
      <c r="L8" s="106" t="s">
        <v>943</v>
      </c>
      <c r="M8" s="106" t="s">
        <v>943</v>
      </c>
      <c r="N8" s="106" t="s">
        <v>943</v>
      </c>
      <c r="O8" s="106" t="s">
        <v>943</v>
      </c>
      <c r="P8" s="106" t="s">
        <v>943</v>
      </c>
      <c r="Q8" s="106" t="s">
        <v>943</v>
      </c>
      <c r="R8" s="106" t="s">
        <v>943</v>
      </c>
      <c r="S8" s="106" t="s">
        <v>943</v>
      </c>
      <c r="T8" s="106" t="s">
        <v>943</v>
      </c>
      <c r="U8" s="111" t="s">
        <v>943</v>
      </c>
      <c r="V8" s="112" t="s">
        <v>943</v>
      </c>
      <c r="W8" s="112" t="s">
        <v>943</v>
      </c>
      <c r="X8" s="112" t="s">
        <v>943</v>
      </c>
      <c r="Y8" s="112" t="s">
        <v>943</v>
      </c>
      <c r="Z8" s="112" t="s">
        <v>943</v>
      </c>
      <c r="AA8" s="112" t="s">
        <v>943</v>
      </c>
    </row>
    <row r="9" spans="1:27" ht="15" thickBot="1" x14ac:dyDescent="0.4">
      <c r="A9" s="104" t="s">
        <v>951</v>
      </c>
      <c r="B9" s="105" t="s">
        <v>943</v>
      </c>
      <c r="C9" s="105" t="s">
        <v>943</v>
      </c>
      <c r="D9" s="105" t="s">
        <v>943</v>
      </c>
      <c r="E9" s="105" t="s">
        <v>943</v>
      </c>
      <c r="F9" s="105" t="s">
        <v>943</v>
      </c>
      <c r="G9" s="105" t="s">
        <v>943</v>
      </c>
      <c r="H9" s="105" t="s">
        <v>943</v>
      </c>
      <c r="I9" s="105" t="s">
        <v>943</v>
      </c>
      <c r="J9" s="106" t="s">
        <v>943</v>
      </c>
      <c r="K9" s="106" t="s">
        <v>943</v>
      </c>
      <c r="L9" s="106" t="s">
        <v>943</v>
      </c>
      <c r="M9" s="106" t="s">
        <v>943</v>
      </c>
      <c r="N9" s="106" t="s">
        <v>943</v>
      </c>
      <c r="O9" s="106" t="s">
        <v>943</v>
      </c>
      <c r="P9" s="106" t="s">
        <v>943</v>
      </c>
      <c r="Q9" s="106" t="s">
        <v>943</v>
      </c>
      <c r="R9" s="106" t="s">
        <v>943</v>
      </c>
      <c r="S9" s="106" t="s">
        <v>943</v>
      </c>
      <c r="T9" s="106" t="s">
        <v>943</v>
      </c>
      <c r="U9" s="111" t="s">
        <v>943</v>
      </c>
      <c r="V9" s="112" t="s">
        <v>943</v>
      </c>
      <c r="W9" s="112" t="s">
        <v>943</v>
      </c>
      <c r="X9" s="112" t="s">
        <v>943</v>
      </c>
      <c r="Y9" s="112" t="s">
        <v>943</v>
      </c>
      <c r="Z9" s="112" t="s">
        <v>943</v>
      </c>
      <c r="AA9" s="112" t="s">
        <v>943</v>
      </c>
    </row>
    <row r="10" spans="1:27" ht="15" thickBot="1" x14ac:dyDescent="0.4">
      <c r="A10" s="104" t="s">
        <v>952</v>
      </c>
      <c r="B10" s="105" t="s">
        <v>943</v>
      </c>
      <c r="C10" s="105" t="s">
        <v>943</v>
      </c>
      <c r="D10" s="105" t="s">
        <v>943</v>
      </c>
      <c r="E10" s="105" t="s">
        <v>943</v>
      </c>
      <c r="F10" s="105" t="s">
        <v>943</v>
      </c>
      <c r="G10" s="105" t="s">
        <v>943</v>
      </c>
      <c r="H10" s="105" t="s">
        <v>943</v>
      </c>
      <c r="I10" s="105" t="s">
        <v>943</v>
      </c>
      <c r="J10" s="106" t="s">
        <v>943</v>
      </c>
      <c r="K10" s="106"/>
      <c r="L10" s="106" t="s">
        <v>943</v>
      </c>
      <c r="M10" s="106" t="s">
        <v>943</v>
      </c>
      <c r="N10" s="106"/>
      <c r="O10" s="106"/>
      <c r="P10" s="106"/>
      <c r="Q10" s="106" t="s">
        <v>949</v>
      </c>
      <c r="R10" s="106" t="s">
        <v>943</v>
      </c>
      <c r="S10" s="106" t="s">
        <v>943</v>
      </c>
      <c r="T10" s="106" t="s">
        <v>943</v>
      </c>
      <c r="U10" s="111" t="s">
        <v>943</v>
      </c>
      <c r="V10" s="112"/>
      <c r="W10" s="112"/>
      <c r="X10" s="112"/>
      <c r="Y10" s="112" t="s">
        <v>943</v>
      </c>
      <c r="Z10" s="112"/>
      <c r="AA10" s="112"/>
    </row>
    <row r="11" spans="1:27" ht="15" thickBot="1" x14ac:dyDescent="0.4">
      <c r="A11" s="104" t="s">
        <v>953</v>
      </c>
      <c r="B11" s="105" t="s">
        <v>943</v>
      </c>
      <c r="C11" s="105" t="s">
        <v>943</v>
      </c>
      <c r="D11" s="105" t="s">
        <v>943</v>
      </c>
      <c r="E11" s="105" t="s">
        <v>943</v>
      </c>
      <c r="F11" s="105" t="s">
        <v>943</v>
      </c>
      <c r="G11" s="105" t="s">
        <v>943</v>
      </c>
      <c r="H11" s="105" t="s">
        <v>943</v>
      </c>
      <c r="I11" s="105" t="s">
        <v>943</v>
      </c>
      <c r="J11" s="106" t="s">
        <v>943</v>
      </c>
      <c r="K11" s="106" t="s">
        <v>943</v>
      </c>
      <c r="L11" s="106" t="s">
        <v>943</v>
      </c>
      <c r="M11" s="106" t="s">
        <v>943</v>
      </c>
      <c r="N11" s="106" t="s">
        <v>943</v>
      </c>
      <c r="O11" s="106" t="s">
        <v>943</v>
      </c>
      <c r="P11" s="106" t="s">
        <v>943</v>
      </c>
      <c r="Q11" s="106" t="s">
        <v>943</v>
      </c>
      <c r="R11" s="106" t="s">
        <v>943</v>
      </c>
      <c r="S11" s="106" t="s">
        <v>943</v>
      </c>
      <c r="T11" s="106" t="s">
        <v>943</v>
      </c>
      <c r="U11" s="111" t="s">
        <v>943</v>
      </c>
      <c r="V11" s="112" t="s">
        <v>943</v>
      </c>
      <c r="W11" s="112" t="s">
        <v>943</v>
      </c>
      <c r="X11" s="112" t="s">
        <v>943</v>
      </c>
      <c r="Y11" s="112" t="s">
        <v>943</v>
      </c>
      <c r="Z11" s="112" t="s">
        <v>943</v>
      </c>
      <c r="AA11" s="112" t="s">
        <v>943</v>
      </c>
    </row>
    <row r="12" spans="1:27" ht="15" thickBot="1" x14ac:dyDescent="0.4">
      <c r="A12" s="104" t="s">
        <v>954</v>
      </c>
      <c r="B12" s="105" t="s">
        <v>943</v>
      </c>
      <c r="C12" s="105" t="s">
        <v>943</v>
      </c>
      <c r="D12" s="105" t="s">
        <v>943</v>
      </c>
      <c r="E12" s="105" t="s">
        <v>943</v>
      </c>
      <c r="F12" s="105" t="s">
        <v>943</v>
      </c>
      <c r="G12" s="105" t="s">
        <v>943</v>
      </c>
      <c r="H12" s="105" t="s">
        <v>943</v>
      </c>
      <c r="I12" s="105" t="s">
        <v>943</v>
      </c>
      <c r="J12" s="106" t="s">
        <v>943</v>
      </c>
      <c r="K12" s="106" t="s">
        <v>943</v>
      </c>
      <c r="L12" s="106" t="s">
        <v>943</v>
      </c>
      <c r="M12" s="106" t="s">
        <v>943</v>
      </c>
      <c r="N12" s="106" t="s">
        <v>943</v>
      </c>
      <c r="O12" s="106" t="s">
        <v>943</v>
      </c>
      <c r="P12" s="106" t="s">
        <v>943</v>
      </c>
      <c r="Q12" s="106" t="s">
        <v>943</v>
      </c>
      <c r="R12" s="106" t="s">
        <v>943</v>
      </c>
      <c r="S12" s="106" t="s">
        <v>943</v>
      </c>
      <c r="T12" s="106" t="s">
        <v>943</v>
      </c>
      <c r="U12" s="111" t="s">
        <v>943</v>
      </c>
      <c r="V12" s="112" t="s">
        <v>943</v>
      </c>
      <c r="W12" s="112" t="s">
        <v>943</v>
      </c>
      <c r="X12" s="112" t="s">
        <v>943</v>
      </c>
      <c r="Y12" s="112" t="s">
        <v>943</v>
      </c>
      <c r="Z12" s="112" t="s">
        <v>943</v>
      </c>
      <c r="AA12" s="112" t="s">
        <v>943</v>
      </c>
    </row>
    <row r="13" spans="1:27" ht="15" thickBot="1" x14ac:dyDescent="0.4">
      <c r="A13" s="104" t="s">
        <v>955</v>
      </c>
      <c r="B13" s="105" t="s">
        <v>943</v>
      </c>
      <c r="C13" s="105" t="s">
        <v>943</v>
      </c>
      <c r="D13" s="105" t="s">
        <v>943</v>
      </c>
      <c r="E13" s="105" t="s">
        <v>943</v>
      </c>
      <c r="F13" s="105" t="s">
        <v>943</v>
      </c>
      <c r="G13" s="105" t="s">
        <v>943</v>
      </c>
      <c r="H13" s="105" t="s">
        <v>943</v>
      </c>
      <c r="I13" s="105" t="s">
        <v>943</v>
      </c>
      <c r="J13" s="106" t="s">
        <v>943</v>
      </c>
      <c r="K13" s="106"/>
      <c r="L13" s="106" t="s">
        <v>943</v>
      </c>
      <c r="M13" s="106" t="s">
        <v>943</v>
      </c>
      <c r="N13" s="106"/>
      <c r="O13" s="106"/>
      <c r="P13" s="106"/>
      <c r="Q13" s="106" t="s">
        <v>948</v>
      </c>
      <c r="R13" s="106" t="s">
        <v>948</v>
      </c>
      <c r="S13" s="106" t="s">
        <v>943</v>
      </c>
      <c r="T13" s="106" t="s">
        <v>948</v>
      </c>
      <c r="U13" s="111" t="s">
        <v>943</v>
      </c>
      <c r="V13" s="112"/>
      <c r="W13" s="112"/>
      <c r="X13" s="112"/>
      <c r="Y13" s="112"/>
      <c r="Z13" s="112"/>
      <c r="AA13" s="112"/>
    </row>
    <row r="14" spans="1:27" ht="15" thickBot="1" x14ac:dyDescent="0.4">
      <c r="A14" s="104" t="s">
        <v>956</v>
      </c>
      <c r="B14" s="105" t="s">
        <v>943</v>
      </c>
      <c r="C14" s="105" t="s">
        <v>943</v>
      </c>
      <c r="D14" s="105" t="s">
        <v>943</v>
      </c>
      <c r="E14" s="105" t="s">
        <v>943</v>
      </c>
      <c r="F14" s="105" t="s">
        <v>943</v>
      </c>
      <c r="G14" s="105" t="s">
        <v>943</v>
      </c>
      <c r="H14" s="105" t="s">
        <v>943</v>
      </c>
      <c r="I14" s="105" t="s">
        <v>943</v>
      </c>
      <c r="J14" s="106" t="s">
        <v>943</v>
      </c>
      <c r="K14" s="106"/>
      <c r="L14" s="106"/>
      <c r="M14" s="106"/>
      <c r="N14" s="106"/>
      <c r="O14" s="106"/>
      <c r="P14" s="106"/>
      <c r="Q14" s="106"/>
      <c r="R14" s="106" t="s">
        <v>943</v>
      </c>
      <c r="S14" s="106"/>
      <c r="T14" s="106" t="s">
        <v>943</v>
      </c>
      <c r="U14" s="111" t="s">
        <v>943</v>
      </c>
      <c r="V14" s="112"/>
      <c r="W14" s="112"/>
      <c r="X14" s="112"/>
      <c r="Y14" s="112"/>
      <c r="Z14" s="112"/>
      <c r="AA14" s="112"/>
    </row>
    <row r="15" spans="1:27" ht="15" thickBot="1" x14ac:dyDescent="0.4">
      <c r="A15" s="104" t="s">
        <v>957</v>
      </c>
      <c r="B15" s="105" t="s">
        <v>943</v>
      </c>
      <c r="C15" s="105" t="s">
        <v>943</v>
      </c>
      <c r="D15" s="105" t="s">
        <v>943</v>
      </c>
      <c r="E15" s="105" t="s">
        <v>943</v>
      </c>
      <c r="F15" s="105" t="s">
        <v>943</v>
      </c>
      <c r="G15" s="105" t="s">
        <v>943</v>
      </c>
      <c r="H15" s="105" t="s">
        <v>943</v>
      </c>
      <c r="I15" s="105" t="s">
        <v>943</v>
      </c>
      <c r="J15" s="106" t="s">
        <v>943</v>
      </c>
      <c r="K15" s="106" t="s">
        <v>943</v>
      </c>
      <c r="L15" s="106" t="s">
        <v>943</v>
      </c>
      <c r="M15" s="106" t="s">
        <v>943</v>
      </c>
      <c r="N15" s="106" t="s">
        <v>943</v>
      </c>
      <c r="O15" s="106" t="s">
        <v>943</v>
      </c>
      <c r="P15" s="106" t="s">
        <v>943</v>
      </c>
      <c r="Q15" s="106" t="s">
        <v>943</v>
      </c>
      <c r="R15" s="106" t="s">
        <v>943</v>
      </c>
      <c r="S15" s="106" t="s">
        <v>943</v>
      </c>
      <c r="T15" s="106" t="s">
        <v>943</v>
      </c>
      <c r="U15" s="111" t="s">
        <v>943</v>
      </c>
      <c r="V15" s="112" t="s">
        <v>943</v>
      </c>
      <c r="W15" s="112" t="s">
        <v>943</v>
      </c>
      <c r="X15" s="112" t="s">
        <v>943</v>
      </c>
      <c r="Y15" s="112" t="s">
        <v>943</v>
      </c>
      <c r="Z15" s="112" t="s">
        <v>943</v>
      </c>
      <c r="AA15" s="112" t="s">
        <v>943</v>
      </c>
    </row>
    <row r="16" spans="1:27" ht="15" thickBot="1" x14ac:dyDescent="0.4">
      <c r="A16" s="104" t="s">
        <v>958</v>
      </c>
      <c r="B16" s="105" t="s">
        <v>943</v>
      </c>
      <c r="C16" s="105" t="s">
        <v>943</v>
      </c>
      <c r="D16" s="105" t="s">
        <v>943</v>
      </c>
      <c r="E16" s="105" t="s">
        <v>943</v>
      </c>
      <c r="F16" s="105" t="s">
        <v>943</v>
      </c>
      <c r="G16" s="105" t="s">
        <v>943</v>
      </c>
      <c r="H16" s="105" t="s">
        <v>943</v>
      </c>
      <c r="I16" s="105" t="s">
        <v>943</v>
      </c>
      <c r="J16" s="106" t="s">
        <v>943</v>
      </c>
      <c r="K16" s="106"/>
      <c r="L16" s="106"/>
      <c r="M16" s="106"/>
      <c r="N16" s="106"/>
      <c r="O16" s="106"/>
      <c r="P16" s="106"/>
      <c r="Q16" s="106" t="s">
        <v>943</v>
      </c>
      <c r="R16" s="106" t="s">
        <v>943</v>
      </c>
      <c r="S16" s="106"/>
      <c r="T16" s="106" t="s">
        <v>943</v>
      </c>
      <c r="U16" s="111" t="s">
        <v>943</v>
      </c>
      <c r="V16" s="112"/>
      <c r="W16" s="112"/>
      <c r="X16" s="112"/>
      <c r="Y16" s="112" t="s">
        <v>943</v>
      </c>
      <c r="Z16" s="112"/>
      <c r="AA16" s="112"/>
    </row>
    <row r="17" spans="1:27" ht="15" thickBot="1" x14ac:dyDescent="0.4">
      <c r="A17" s="104" t="s">
        <v>959</v>
      </c>
      <c r="B17" s="105" t="s">
        <v>943</v>
      </c>
      <c r="C17" s="105" t="s">
        <v>943</v>
      </c>
      <c r="D17" s="105" t="s">
        <v>943</v>
      </c>
      <c r="E17" s="105" t="s">
        <v>943</v>
      </c>
      <c r="F17" s="105" t="s">
        <v>943</v>
      </c>
      <c r="G17" s="105" t="s">
        <v>943</v>
      </c>
      <c r="H17" s="105" t="s">
        <v>943</v>
      </c>
      <c r="I17" s="105" t="s">
        <v>943</v>
      </c>
      <c r="J17" s="106" t="s">
        <v>943</v>
      </c>
      <c r="K17" s="106" t="s">
        <v>943</v>
      </c>
      <c r="L17" s="106" t="s">
        <v>943</v>
      </c>
      <c r="M17" s="106" t="s">
        <v>943</v>
      </c>
      <c r="N17" s="106" t="s">
        <v>943</v>
      </c>
      <c r="O17" s="106" t="s">
        <v>943</v>
      </c>
      <c r="P17" s="106" t="s">
        <v>943</v>
      </c>
      <c r="Q17" s="106" t="s">
        <v>943</v>
      </c>
      <c r="R17" s="106" t="s">
        <v>943</v>
      </c>
      <c r="S17" s="106" t="s">
        <v>943</v>
      </c>
      <c r="T17" s="106" t="s">
        <v>943</v>
      </c>
      <c r="U17" s="111" t="s">
        <v>943</v>
      </c>
      <c r="V17" s="112" t="s">
        <v>943</v>
      </c>
      <c r="W17" s="112" t="s">
        <v>943</v>
      </c>
      <c r="X17" s="112" t="s">
        <v>943</v>
      </c>
      <c r="Y17" s="112" t="s">
        <v>943</v>
      </c>
      <c r="Z17" s="112" t="s">
        <v>943</v>
      </c>
      <c r="AA17" s="112" t="s">
        <v>943</v>
      </c>
    </row>
    <row r="18" spans="1:27" ht="15" thickBot="1" x14ac:dyDescent="0.4">
      <c r="A18" s="104" t="s">
        <v>960</v>
      </c>
      <c r="B18" s="105" t="s">
        <v>943</v>
      </c>
      <c r="C18" s="105" t="s">
        <v>943</v>
      </c>
      <c r="D18" s="105" t="s">
        <v>943</v>
      </c>
      <c r="E18" s="105" t="s">
        <v>943</v>
      </c>
      <c r="F18" s="105" t="s">
        <v>943</v>
      </c>
      <c r="G18" s="105"/>
      <c r="H18" s="105" t="s">
        <v>943</v>
      </c>
      <c r="I18" s="105" t="s">
        <v>943</v>
      </c>
      <c r="J18" s="106" t="s">
        <v>943</v>
      </c>
      <c r="K18" s="106"/>
      <c r="L18" s="106"/>
      <c r="M18" s="106"/>
      <c r="N18" s="106"/>
      <c r="O18" s="106"/>
      <c r="P18" s="106"/>
      <c r="Q18" s="106"/>
      <c r="R18" s="106" t="s">
        <v>943</v>
      </c>
      <c r="S18" s="106"/>
      <c r="T18" s="106" t="s">
        <v>943</v>
      </c>
      <c r="U18" s="111" t="s">
        <v>943</v>
      </c>
      <c r="V18" s="112"/>
      <c r="W18" s="112"/>
      <c r="X18" s="112"/>
      <c r="Y18" s="112" t="s">
        <v>943</v>
      </c>
      <c r="Z18" s="112"/>
      <c r="AA18" s="112"/>
    </row>
    <row r="19" spans="1:27" ht="15" thickBot="1" x14ac:dyDescent="0.4">
      <c r="A19" s="104" t="s">
        <v>961</v>
      </c>
      <c r="B19" s="105" t="s">
        <v>943</v>
      </c>
      <c r="C19" s="105" t="s">
        <v>943</v>
      </c>
      <c r="D19" s="105" t="s">
        <v>943</v>
      </c>
      <c r="E19" s="105" t="s">
        <v>943</v>
      </c>
      <c r="F19" s="105" t="s">
        <v>943</v>
      </c>
      <c r="G19" s="105" t="s">
        <v>943</v>
      </c>
      <c r="H19" s="105" t="s">
        <v>943</v>
      </c>
      <c r="I19" s="105" t="s">
        <v>943</v>
      </c>
      <c r="J19" s="106" t="s">
        <v>943</v>
      </c>
      <c r="K19" s="106"/>
      <c r="L19" s="106"/>
      <c r="M19" s="106" t="s">
        <v>943</v>
      </c>
      <c r="N19" s="106"/>
      <c r="O19" s="106"/>
      <c r="P19" s="106"/>
      <c r="Q19" s="106" t="s">
        <v>943</v>
      </c>
      <c r="R19" s="106" t="s">
        <v>943</v>
      </c>
      <c r="S19" s="106"/>
      <c r="T19" s="106" t="s">
        <v>943</v>
      </c>
      <c r="U19" s="111" t="s">
        <v>943</v>
      </c>
      <c r="V19" s="112"/>
      <c r="W19" s="112"/>
      <c r="X19" s="112"/>
      <c r="Y19" s="112" t="s">
        <v>943</v>
      </c>
      <c r="Z19" s="112"/>
      <c r="AA19" s="112"/>
    </row>
    <row r="20" spans="1:27" ht="15" thickBot="1" x14ac:dyDescent="0.4">
      <c r="A20" s="104" t="s">
        <v>962</v>
      </c>
      <c r="B20" s="105" t="s">
        <v>943</v>
      </c>
      <c r="C20" s="105" t="s">
        <v>943</v>
      </c>
      <c r="D20" s="105" t="s">
        <v>943</v>
      </c>
      <c r="E20" s="105" t="s">
        <v>943</v>
      </c>
      <c r="F20" s="105" t="s">
        <v>943</v>
      </c>
      <c r="G20" s="105" t="s">
        <v>943</v>
      </c>
      <c r="H20" s="105" t="s">
        <v>943</v>
      </c>
      <c r="I20" s="105" t="s">
        <v>943</v>
      </c>
      <c r="J20" s="106" t="s">
        <v>943</v>
      </c>
      <c r="K20" s="106"/>
      <c r="L20" s="106"/>
      <c r="M20" s="106" t="s">
        <v>943</v>
      </c>
      <c r="N20" s="106"/>
      <c r="O20" s="106"/>
      <c r="P20" s="106"/>
      <c r="Q20" s="106"/>
      <c r="R20" s="106" t="s">
        <v>943</v>
      </c>
      <c r="S20" s="106"/>
      <c r="T20" s="106" t="s">
        <v>943</v>
      </c>
      <c r="U20" s="111" t="s">
        <v>943</v>
      </c>
      <c r="V20" s="112"/>
      <c r="W20" s="112"/>
      <c r="X20" s="112"/>
      <c r="Y20" s="112" t="s">
        <v>943</v>
      </c>
      <c r="Z20" s="112"/>
      <c r="AA20" s="112"/>
    </row>
    <row r="21" spans="1:27" ht="15" thickBot="1" x14ac:dyDescent="0.4">
      <c r="A21" s="104" t="s">
        <v>963</v>
      </c>
      <c r="B21" s="105" t="s">
        <v>943</v>
      </c>
      <c r="C21" s="105" t="s">
        <v>943</v>
      </c>
      <c r="D21" s="105" t="s">
        <v>943</v>
      </c>
      <c r="E21" s="105" t="s">
        <v>943</v>
      </c>
      <c r="F21" s="105" t="s">
        <v>943</v>
      </c>
      <c r="G21" s="105" t="s">
        <v>943</v>
      </c>
      <c r="H21" s="105" t="s">
        <v>943</v>
      </c>
      <c r="I21" s="105" t="s">
        <v>943</v>
      </c>
      <c r="J21" s="106" t="s">
        <v>943</v>
      </c>
      <c r="K21" s="106" t="s">
        <v>943</v>
      </c>
      <c r="L21" s="106" t="s">
        <v>943</v>
      </c>
      <c r="M21" s="106" t="s">
        <v>943</v>
      </c>
      <c r="N21" s="106" t="s">
        <v>943</v>
      </c>
      <c r="O21" s="106" t="s">
        <v>943</v>
      </c>
      <c r="P21" s="106" t="s">
        <v>943</v>
      </c>
      <c r="Q21" s="106" t="s">
        <v>943</v>
      </c>
      <c r="R21" s="106" t="s">
        <v>943</v>
      </c>
      <c r="S21" s="106" t="s">
        <v>943</v>
      </c>
      <c r="T21" s="106" t="s">
        <v>943</v>
      </c>
      <c r="U21" s="111" t="s">
        <v>943</v>
      </c>
      <c r="V21" s="112" t="s">
        <v>943</v>
      </c>
      <c r="W21" s="112" t="s">
        <v>943</v>
      </c>
      <c r="X21" s="112" t="s">
        <v>943</v>
      </c>
      <c r="Y21" s="112" t="s">
        <v>943</v>
      </c>
      <c r="Z21" s="112" t="s">
        <v>943</v>
      </c>
      <c r="AA21" s="112" t="s">
        <v>943</v>
      </c>
    </row>
    <row r="22" spans="1:27" ht="15" thickBot="1" x14ac:dyDescent="0.4">
      <c r="A22" s="104" t="s">
        <v>964</v>
      </c>
      <c r="B22" s="105" t="s">
        <v>943</v>
      </c>
      <c r="C22" s="105" t="s">
        <v>943</v>
      </c>
      <c r="D22" s="105" t="s">
        <v>943</v>
      </c>
      <c r="E22" s="105" t="s">
        <v>943</v>
      </c>
      <c r="F22" s="105" t="s">
        <v>943</v>
      </c>
      <c r="G22" s="105" t="s">
        <v>943</v>
      </c>
      <c r="H22" s="105" t="s">
        <v>943</v>
      </c>
      <c r="I22" s="105" t="s">
        <v>943</v>
      </c>
      <c r="J22" s="106" t="s">
        <v>943</v>
      </c>
      <c r="K22" s="106" t="s">
        <v>943</v>
      </c>
      <c r="L22" s="106" t="s">
        <v>943</v>
      </c>
      <c r="M22" s="106" t="s">
        <v>943</v>
      </c>
      <c r="N22" s="106" t="s">
        <v>943</v>
      </c>
      <c r="O22" s="106" t="s">
        <v>943</v>
      </c>
      <c r="P22" s="106" t="s">
        <v>943</v>
      </c>
      <c r="Q22" s="106" t="s">
        <v>943</v>
      </c>
      <c r="R22" s="106" t="s">
        <v>943</v>
      </c>
      <c r="S22" s="106" t="s">
        <v>943</v>
      </c>
      <c r="T22" s="106" t="s">
        <v>943</v>
      </c>
      <c r="U22" s="111" t="s">
        <v>943</v>
      </c>
      <c r="V22" s="112" t="s">
        <v>948</v>
      </c>
      <c r="W22" s="112" t="s">
        <v>943</v>
      </c>
      <c r="X22" s="112" t="s">
        <v>943</v>
      </c>
      <c r="Y22" s="112" t="s">
        <v>943</v>
      </c>
      <c r="Z22" s="112" t="s">
        <v>943</v>
      </c>
      <c r="AA22" s="112" t="s">
        <v>943</v>
      </c>
    </row>
    <row r="23" spans="1:27" ht="15" thickBot="1" x14ac:dyDescent="0.4">
      <c r="A23" s="104" t="s">
        <v>965</v>
      </c>
      <c r="B23" s="105"/>
      <c r="C23" s="105" t="s">
        <v>943</v>
      </c>
      <c r="D23" s="105" t="s">
        <v>943</v>
      </c>
      <c r="E23" s="105"/>
      <c r="F23" s="105" t="s">
        <v>943</v>
      </c>
      <c r="G23" s="105" t="s">
        <v>943</v>
      </c>
      <c r="H23" s="105" t="s">
        <v>943</v>
      </c>
      <c r="I23" s="105" t="s">
        <v>943</v>
      </c>
      <c r="J23" s="106" t="s">
        <v>943</v>
      </c>
      <c r="K23" s="106"/>
      <c r="L23" s="106"/>
      <c r="M23" s="106"/>
      <c r="N23" s="106"/>
      <c r="O23" s="106"/>
      <c r="P23" s="106"/>
      <c r="Q23" s="106" t="s">
        <v>943</v>
      </c>
      <c r="R23" s="106"/>
      <c r="S23" s="106"/>
      <c r="T23" s="106" t="s">
        <v>943</v>
      </c>
      <c r="U23" s="111"/>
      <c r="V23" s="112"/>
      <c r="W23" s="112" t="s">
        <v>943</v>
      </c>
      <c r="X23" s="112"/>
      <c r="Y23" s="112"/>
      <c r="Z23" s="112"/>
      <c r="AA23" s="112"/>
    </row>
    <row r="24" spans="1:27" ht="15" thickBot="1" x14ac:dyDescent="0.4">
      <c r="A24" s="104" t="s">
        <v>966</v>
      </c>
      <c r="B24" s="105" t="s">
        <v>943</v>
      </c>
      <c r="C24" s="105" t="s">
        <v>943</v>
      </c>
      <c r="D24" s="105" t="s">
        <v>943</v>
      </c>
      <c r="E24" s="105" t="s">
        <v>943</v>
      </c>
      <c r="F24" s="105" t="s">
        <v>943</v>
      </c>
      <c r="G24" s="105" t="s">
        <v>943</v>
      </c>
      <c r="H24" s="105" t="s">
        <v>943</v>
      </c>
      <c r="I24" s="105" t="s">
        <v>943</v>
      </c>
      <c r="J24" s="106" t="s">
        <v>943</v>
      </c>
      <c r="K24" s="106" t="s">
        <v>943</v>
      </c>
      <c r="L24" s="106" t="s">
        <v>943</v>
      </c>
      <c r="M24" s="106" t="s">
        <v>943</v>
      </c>
      <c r="N24" s="106" t="s">
        <v>943</v>
      </c>
      <c r="O24" s="106" t="s">
        <v>943</v>
      </c>
      <c r="P24" s="106" t="s">
        <v>943</v>
      </c>
      <c r="Q24" s="106" t="s">
        <v>943</v>
      </c>
      <c r="R24" s="106" t="s">
        <v>943</v>
      </c>
      <c r="S24" s="106" t="s">
        <v>943</v>
      </c>
      <c r="T24" s="106" t="s">
        <v>943</v>
      </c>
      <c r="U24" s="111" t="s">
        <v>943</v>
      </c>
      <c r="V24" s="112" t="s">
        <v>943</v>
      </c>
      <c r="W24" s="112" t="s">
        <v>943</v>
      </c>
      <c r="X24" s="112" t="s">
        <v>943</v>
      </c>
      <c r="Y24" s="112" t="s">
        <v>943</v>
      </c>
      <c r="Z24" s="112" t="s">
        <v>943</v>
      </c>
      <c r="AA24" s="112" t="s">
        <v>943</v>
      </c>
    </row>
    <row r="25" spans="1:27" ht="15" thickBot="1" x14ac:dyDescent="0.4">
      <c r="A25" s="104" t="s">
        <v>967</v>
      </c>
      <c r="B25" s="105"/>
      <c r="C25" s="105" t="s">
        <v>943</v>
      </c>
      <c r="D25" s="105" t="s">
        <v>943</v>
      </c>
      <c r="E25" s="105" t="s">
        <v>943</v>
      </c>
      <c r="F25" s="105" t="s">
        <v>943</v>
      </c>
      <c r="G25" s="105" t="s">
        <v>943</v>
      </c>
      <c r="H25" s="105" t="s">
        <v>943</v>
      </c>
      <c r="I25" s="105" t="s">
        <v>943</v>
      </c>
      <c r="J25" s="106"/>
      <c r="K25" s="106" t="s">
        <v>943</v>
      </c>
      <c r="L25" s="106" t="s">
        <v>943</v>
      </c>
      <c r="M25" s="106" t="s">
        <v>943</v>
      </c>
      <c r="N25" s="106" t="s">
        <v>943</v>
      </c>
      <c r="O25" s="106" t="s">
        <v>943</v>
      </c>
      <c r="P25" s="106" t="s">
        <v>943</v>
      </c>
      <c r="Q25" s="106" t="s">
        <v>949</v>
      </c>
      <c r="R25" s="106" t="s">
        <v>943</v>
      </c>
      <c r="S25" s="106" t="s">
        <v>943</v>
      </c>
      <c r="T25" s="106"/>
      <c r="U25" s="111" t="s">
        <v>943</v>
      </c>
      <c r="V25" s="112" t="s">
        <v>943</v>
      </c>
      <c r="W25" s="112" t="s">
        <v>943</v>
      </c>
      <c r="X25" s="112" t="s">
        <v>943</v>
      </c>
      <c r="Y25" s="112" t="s">
        <v>943</v>
      </c>
      <c r="Z25" s="112" t="s">
        <v>949</v>
      </c>
      <c r="AA25" s="112" t="s">
        <v>943</v>
      </c>
    </row>
    <row r="26" spans="1:27" ht="15" thickBot="1" x14ac:dyDescent="0.4">
      <c r="A26" s="104" t="s">
        <v>968</v>
      </c>
      <c r="B26" s="105" t="s">
        <v>943</v>
      </c>
      <c r="C26" s="105" t="s">
        <v>943</v>
      </c>
      <c r="D26" s="105" t="s">
        <v>943</v>
      </c>
      <c r="E26" s="105" t="s">
        <v>943</v>
      </c>
      <c r="F26" s="105" t="s">
        <v>943</v>
      </c>
      <c r="G26" s="105"/>
      <c r="H26" s="105" t="s">
        <v>943</v>
      </c>
      <c r="I26" s="105" t="s">
        <v>943</v>
      </c>
      <c r="J26" s="106" t="s">
        <v>943</v>
      </c>
      <c r="K26" s="106" t="s">
        <v>943</v>
      </c>
      <c r="L26" s="106" t="s">
        <v>943</v>
      </c>
      <c r="M26" s="106" t="s">
        <v>943</v>
      </c>
      <c r="N26" s="106" t="s">
        <v>943</v>
      </c>
      <c r="O26" s="106" t="s">
        <v>943</v>
      </c>
      <c r="P26" s="106" t="s">
        <v>943</v>
      </c>
      <c r="Q26" s="106" t="s">
        <v>943</v>
      </c>
      <c r="R26" s="106" t="s">
        <v>943</v>
      </c>
      <c r="S26" s="106" t="s">
        <v>943</v>
      </c>
      <c r="T26" s="106" t="s">
        <v>943</v>
      </c>
      <c r="U26" s="111" t="s">
        <v>943</v>
      </c>
      <c r="V26" s="112" t="s">
        <v>943</v>
      </c>
      <c r="W26" s="112" t="s">
        <v>943</v>
      </c>
      <c r="X26" s="112" t="s">
        <v>943</v>
      </c>
      <c r="Y26" s="112" t="s">
        <v>943</v>
      </c>
      <c r="Z26" s="112" t="s">
        <v>943</v>
      </c>
      <c r="AA26" s="112" t="s">
        <v>943</v>
      </c>
    </row>
    <row r="27" spans="1:27" ht="15" thickBot="1" x14ac:dyDescent="0.4">
      <c r="A27" s="104" t="s">
        <v>969</v>
      </c>
      <c r="B27" s="105" t="s">
        <v>943</v>
      </c>
      <c r="C27" s="105" t="s">
        <v>943</v>
      </c>
      <c r="D27" s="105" t="s">
        <v>943</v>
      </c>
      <c r="E27" s="105" t="s">
        <v>943</v>
      </c>
      <c r="F27" s="105" t="s">
        <v>943</v>
      </c>
      <c r="G27" s="105"/>
      <c r="H27" s="105" t="s">
        <v>943</v>
      </c>
      <c r="I27" s="105" t="s">
        <v>943</v>
      </c>
      <c r="J27" s="106" t="s">
        <v>943</v>
      </c>
      <c r="K27" s="106"/>
      <c r="L27" s="106" t="s">
        <v>943</v>
      </c>
      <c r="M27" s="106" t="s">
        <v>943</v>
      </c>
      <c r="N27" s="106"/>
      <c r="O27" s="106" t="s">
        <v>943</v>
      </c>
      <c r="P27" s="106" t="s">
        <v>943</v>
      </c>
      <c r="Q27" s="106" t="s">
        <v>943</v>
      </c>
      <c r="R27" s="106" t="s">
        <v>943</v>
      </c>
      <c r="S27" s="106" t="s">
        <v>943</v>
      </c>
      <c r="T27" s="106"/>
      <c r="U27" s="111" t="s">
        <v>943</v>
      </c>
      <c r="V27" s="112"/>
      <c r="W27" s="112"/>
      <c r="X27" s="112"/>
      <c r="Y27" s="112"/>
      <c r="Z27" s="112"/>
      <c r="AA27" s="112"/>
    </row>
    <row r="28" spans="1:27" ht="15" thickBot="1" x14ac:dyDescent="0.4">
      <c r="A28" s="104" t="s">
        <v>970</v>
      </c>
      <c r="B28" s="105" t="s">
        <v>943</v>
      </c>
      <c r="C28" s="105" t="s">
        <v>943</v>
      </c>
      <c r="D28" s="105" t="s">
        <v>943</v>
      </c>
      <c r="E28" s="105" t="s">
        <v>943</v>
      </c>
      <c r="F28" s="105" t="s">
        <v>943</v>
      </c>
      <c r="G28" s="105" t="s">
        <v>943</v>
      </c>
      <c r="H28" s="105" t="s">
        <v>943</v>
      </c>
      <c r="I28" s="105" t="s">
        <v>943</v>
      </c>
      <c r="J28" s="106" t="s">
        <v>943</v>
      </c>
      <c r="K28" s="106" t="s">
        <v>943</v>
      </c>
      <c r="L28" s="106" t="s">
        <v>943</v>
      </c>
      <c r="M28" s="106" t="s">
        <v>943</v>
      </c>
      <c r="N28" s="106" t="s">
        <v>943</v>
      </c>
      <c r="O28" s="106" t="s">
        <v>943</v>
      </c>
      <c r="P28" s="106" t="s">
        <v>943</v>
      </c>
      <c r="Q28" s="106" t="s">
        <v>943</v>
      </c>
      <c r="R28" s="106" t="s">
        <v>943</v>
      </c>
      <c r="S28" s="106" t="s">
        <v>943</v>
      </c>
      <c r="T28" s="106" t="s">
        <v>943</v>
      </c>
      <c r="U28" s="111" t="s">
        <v>943</v>
      </c>
      <c r="V28" s="112" t="s">
        <v>943</v>
      </c>
      <c r="W28" s="112" t="s">
        <v>943</v>
      </c>
      <c r="X28" s="112" t="s">
        <v>943</v>
      </c>
      <c r="Y28" s="112" t="s">
        <v>943</v>
      </c>
      <c r="Z28" s="112" t="s">
        <v>943</v>
      </c>
      <c r="AA28" s="112" t="s">
        <v>943</v>
      </c>
    </row>
    <row r="29" spans="1:27" ht="15" thickBot="1" x14ac:dyDescent="0.4">
      <c r="A29" s="104" t="s">
        <v>971</v>
      </c>
      <c r="B29" s="105" t="s">
        <v>943</v>
      </c>
      <c r="C29" s="105" t="s">
        <v>943</v>
      </c>
      <c r="D29" s="105" t="s">
        <v>943</v>
      </c>
      <c r="E29" s="105" t="s">
        <v>943</v>
      </c>
      <c r="F29" s="105" t="s">
        <v>943</v>
      </c>
      <c r="G29" s="105" t="s">
        <v>943</v>
      </c>
      <c r="H29" s="105" t="s">
        <v>943</v>
      </c>
      <c r="I29" s="105" t="s">
        <v>943</v>
      </c>
      <c r="J29" s="106" t="s">
        <v>943</v>
      </c>
      <c r="K29" s="106" t="s">
        <v>943</v>
      </c>
      <c r="L29" s="106" t="s">
        <v>943</v>
      </c>
      <c r="M29" s="106" t="s">
        <v>943</v>
      </c>
      <c r="N29" s="106" t="s">
        <v>943</v>
      </c>
      <c r="O29" s="106" t="s">
        <v>943</v>
      </c>
      <c r="P29" s="106" t="s">
        <v>943</v>
      </c>
      <c r="Q29" s="106" t="s">
        <v>943</v>
      </c>
      <c r="R29" s="106" t="s">
        <v>943</v>
      </c>
      <c r="S29" s="106" t="s">
        <v>943</v>
      </c>
      <c r="T29" s="106" t="s">
        <v>943</v>
      </c>
      <c r="U29" s="111" t="s">
        <v>943</v>
      </c>
      <c r="V29" s="112"/>
      <c r="W29" s="112" t="s">
        <v>943</v>
      </c>
      <c r="X29" s="112" t="s">
        <v>943</v>
      </c>
      <c r="Y29" s="112" t="s">
        <v>943</v>
      </c>
      <c r="Z29" s="112" t="s">
        <v>943</v>
      </c>
      <c r="AA29" s="112" t="s">
        <v>943</v>
      </c>
    </row>
    <row r="30" spans="1:27" ht="15" thickBot="1" x14ac:dyDescent="0.4">
      <c r="A30" s="104" t="s">
        <v>972</v>
      </c>
      <c r="B30" s="105" t="s">
        <v>943</v>
      </c>
      <c r="C30" s="105" t="s">
        <v>943</v>
      </c>
      <c r="D30" s="105" t="s">
        <v>943</v>
      </c>
      <c r="E30" s="105" t="s">
        <v>943</v>
      </c>
      <c r="F30" s="105" t="s">
        <v>943</v>
      </c>
      <c r="G30" s="105" t="s">
        <v>943</v>
      </c>
      <c r="H30" s="105" t="s">
        <v>943</v>
      </c>
      <c r="I30" s="105" t="s">
        <v>943</v>
      </c>
      <c r="J30" s="106" t="s">
        <v>943</v>
      </c>
      <c r="K30" s="106" t="s">
        <v>943</v>
      </c>
      <c r="L30" s="106" t="s">
        <v>943</v>
      </c>
      <c r="M30" s="106" t="s">
        <v>943</v>
      </c>
      <c r="N30" s="106" t="s">
        <v>943</v>
      </c>
      <c r="O30" s="106" t="s">
        <v>943</v>
      </c>
      <c r="P30" s="106" t="s">
        <v>943</v>
      </c>
      <c r="Q30" s="106" t="s">
        <v>943</v>
      </c>
      <c r="R30" s="106" t="s">
        <v>943</v>
      </c>
      <c r="S30" s="106" t="s">
        <v>943</v>
      </c>
      <c r="T30" s="106" t="s">
        <v>943</v>
      </c>
      <c r="U30" s="111" t="s">
        <v>943</v>
      </c>
      <c r="V30" s="112"/>
      <c r="W30" s="112" t="s">
        <v>943</v>
      </c>
      <c r="X30" s="112" t="s">
        <v>943</v>
      </c>
      <c r="Y30" s="112" t="s">
        <v>943</v>
      </c>
      <c r="Z30" s="112" t="s">
        <v>943</v>
      </c>
      <c r="AA30" s="112" t="s">
        <v>943</v>
      </c>
    </row>
    <row r="31" spans="1:27" ht="15" thickBot="1" x14ac:dyDescent="0.4">
      <c r="A31" s="104" t="s">
        <v>973</v>
      </c>
      <c r="B31" s="105" t="s">
        <v>943</v>
      </c>
      <c r="C31" s="105" t="s">
        <v>943</v>
      </c>
      <c r="D31" s="105" t="s">
        <v>943</v>
      </c>
      <c r="E31" s="105" t="s">
        <v>943</v>
      </c>
      <c r="F31" s="105" t="s">
        <v>943</v>
      </c>
      <c r="G31" s="105" t="s">
        <v>943</v>
      </c>
      <c r="H31" s="105" t="s">
        <v>943</v>
      </c>
      <c r="I31" s="105" t="s">
        <v>943</v>
      </c>
      <c r="J31" s="106" t="s">
        <v>943</v>
      </c>
      <c r="K31" s="106" t="s">
        <v>943</v>
      </c>
      <c r="L31" s="106" t="s">
        <v>943</v>
      </c>
      <c r="M31" s="106" t="s">
        <v>943</v>
      </c>
      <c r="N31" s="106" t="s">
        <v>943</v>
      </c>
      <c r="O31" s="106" t="s">
        <v>943</v>
      </c>
      <c r="P31" s="106" t="s">
        <v>943</v>
      </c>
      <c r="Q31" s="106" t="s">
        <v>943</v>
      </c>
      <c r="R31" s="106" t="s">
        <v>943</v>
      </c>
      <c r="S31" s="106" t="s">
        <v>943</v>
      </c>
      <c r="T31" s="106" t="s">
        <v>943</v>
      </c>
      <c r="U31" s="111" t="s">
        <v>943</v>
      </c>
      <c r="V31" s="112" t="s">
        <v>943</v>
      </c>
      <c r="W31" s="112" t="s">
        <v>943</v>
      </c>
      <c r="X31" s="112" t="s">
        <v>943</v>
      </c>
      <c r="Y31" s="112" t="s">
        <v>943</v>
      </c>
      <c r="Z31" s="112" t="s">
        <v>943</v>
      </c>
      <c r="AA31" s="112" t="s">
        <v>943</v>
      </c>
    </row>
    <row r="32" spans="1:27" ht="15" thickBot="1" x14ac:dyDescent="0.4">
      <c r="A32" s="104" t="s">
        <v>974</v>
      </c>
      <c r="B32" s="105" t="s">
        <v>943</v>
      </c>
      <c r="C32" s="105" t="s">
        <v>943</v>
      </c>
      <c r="D32" s="105" t="s">
        <v>943</v>
      </c>
      <c r="E32" s="105" t="s">
        <v>943</v>
      </c>
      <c r="F32" s="105" t="s">
        <v>943</v>
      </c>
      <c r="G32" s="105" t="s">
        <v>943</v>
      </c>
      <c r="H32" s="105" t="s">
        <v>943</v>
      </c>
      <c r="I32" s="105" t="s">
        <v>943</v>
      </c>
      <c r="J32" s="106" t="s">
        <v>943</v>
      </c>
      <c r="K32" s="106" t="s">
        <v>943</v>
      </c>
      <c r="L32" s="106" t="s">
        <v>943</v>
      </c>
      <c r="M32" s="106" t="s">
        <v>943</v>
      </c>
      <c r="N32" s="106"/>
      <c r="O32" s="106"/>
      <c r="P32" s="106"/>
      <c r="Q32" s="106" t="s">
        <v>943</v>
      </c>
      <c r="R32" s="106" t="s">
        <v>943</v>
      </c>
      <c r="S32" s="106"/>
      <c r="T32" s="106"/>
      <c r="U32" s="111" t="s">
        <v>943</v>
      </c>
      <c r="V32" s="112"/>
      <c r="W32" s="112"/>
      <c r="X32" s="112"/>
      <c r="Y32" s="112"/>
      <c r="Z32" s="112"/>
      <c r="AA32" s="112"/>
    </row>
    <row r="33" spans="1:27" ht="15" thickBot="1" x14ac:dyDescent="0.4">
      <c r="A33" s="104" t="s">
        <v>975</v>
      </c>
      <c r="B33" s="105" t="s">
        <v>943</v>
      </c>
      <c r="C33" s="105" t="s">
        <v>943</v>
      </c>
      <c r="D33" s="105" t="s">
        <v>943</v>
      </c>
      <c r="E33" s="105" t="s">
        <v>943</v>
      </c>
      <c r="F33" s="105" t="s">
        <v>943</v>
      </c>
      <c r="G33" s="105" t="s">
        <v>943</v>
      </c>
      <c r="H33" s="105" t="s">
        <v>943</v>
      </c>
      <c r="I33" s="105" t="s">
        <v>943</v>
      </c>
      <c r="J33" s="106" t="s">
        <v>943</v>
      </c>
      <c r="K33" s="106" t="s">
        <v>943</v>
      </c>
      <c r="L33" s="106" t="s">
        <v>943</v>
      </c>
      <c r="M33" s="106" t="s">
        <v>943</v>
      </c>
      <c r="N33" s="106" t="s">
        <v>943</v>
      </c>
      <c r="O33" s="106" t="s">
        <v>943</v>
      </c>
      <c r="P33" s="106" t="s">
        <v>943</v>
      </c>
      <c r="Q33" s="106" t="s">
        <v>943</v>
      </c>
      <c r="R33" s="106" t="s">
        <v>943</v>
      </c>
      <c r="S33" s="106" t="s">
        <v>943</v>
      </c>
      <c r="T33" s="106" t="s">
        <v>943</v>
      </c>
      <c r="U33" s="111" t="s">
        <v>943</v>
      </c>
      <c r="V33" s="112" t="s">
        <v>943</v>
      </c>
      <c r="W33" s="112" t="s">
        <v>943</v>
      </c>
      <c r="X33" s="112" t="s">
        <v>943</v>
      </c>
      <c r="Y33" s="112" t="s">
        <v>943</v>
      </c>
      <c r="Z33" s="112" t="s">
        <v>943</v>
      </c>
      <c r="AA33" s="112" t="s">
        <v>943</v>
      </c>
    </row>
    <row r="34" spans="1:27" ht="15" thickBot="1" x14ac:dyDescent="0.4">
      <c r="A34" s="104" t="s">
        <v>976</v>
      </c>
      <c r="B34" s="105" t="s">
        <v>943</v>
      </c>
      <c r="C34" s="105" t="s">
        <v>943</v>
      </c>
      <c r="D34" s="105" t="s">
        <v>943</v>
      </c>
      <c r="E34" s="105" t="s">
        <v>943</v>
      </c>
      <c r="F34" s="105" t="s">
        <v>943</v>
      </c>
      <c r="G34" s="105" t="s">
        <v>943</v>
      </c>
      <c r="H34" s="105" t="s">
        <v>943</v>
      </c>
      <c r="I34" s="105" t="s">
        <v>943</v>
      </c>
      <c r="J34" s="106" t="s">
        <v>943</v>
      </c>
      <c r="K34" s="106" t="s">
        <v>943</v>
      </c>
      <c r="L34" s="106" t="s">
        <v>943</v>
      </c>
      <c r="M34" s="106" t="s">
        <v>943</v>
      </c>
      <c r="N34" s="106" t="s">
        <v>943</v>
      </c>
      <c r="O34" s="106" t="s">
        <v>943</v>
      </c>
      <c r="P34" s="106"/>
      <c r="Q34" s="106" t="s">
        <v>943</v>
      </c>
      <c r="R34" s="106" t="s">
        <v>943</v>
      </c>
      <c r="S34" s="106" t="s">
        <v>943</v>
      </c>
      <c r="T34" s="106" t="s">
        <v>943</v>
      </c>
      <c r="U34" s="111" t="s">
        <v>943</v>
      </c>
      <c r="V34" s="112"/>
      <c r="W34" s="112" t="s">
        <v>943</v>
      </c>
      <c r="X34" s="112" t="s">
        <v>943</v>
      </c>
      <c r="Y34" s="112" t="s">
        <v>943</v>
      </c>
      <c r="Z34" s="112" t="s">
        <v>943</v>
      </c>
      <c r="AA34" s="112" t="s">
        <v>943</v>
      </c>
    </row>
    <row r="35" spans="1:27" ht="15" thickBot="1" x14ac:dyDescent="0.4">
      <c r="A35" s="104" t="s">
        <v>977</v>
      </c>
      <c r="B35" s="105" t="s">
        <v>943</v>
      </c>
      <c r="C35" s="105" t="s">
        <v>943</v>
      </c>
      <c r="D35" s="105" t="s">
        <v>943</v>
      </c>
      <c r="E35" s="105" t="s">
        <v>943</v>
      </c>
      <c r="F35" s="105" t="s">
        <v>943</v>
      </c>
      <c r="G35" s="105" t="s">
        <v>943</v>
      </c>
      <c r="H35" s="105" t="s">
        <v>943</v>
      </c>
      <c r="I35" s="105" t="s">
        <v>943</v>
      </c>
      <c r="J35" s="106" t="s">
        <v>943</v>
      </c>
      <c r="K35" s="106" t="s">
        <v>943</v>
      </c>
      <c r="L35" s="106" t="s">
        <v>943</v>
      </c>
      <c r="M35" s="106" t="s">
        <v>943</v>
      </c>
      <c r="N35" s="106" t="s">
        <v>943</v>
      </c>
      <c r="O35" s="106" t="s">
        <v>943</v>
      </c>
      <c r="P35" s="106" t="s">
        <v>943</v>
      </c>
      <c r="Q35" s="106" t="s">
        <v>943</v>
      </c>
      <c r="R35" s="106" t="s">
        <v>943</v>
      </c>
      <c r="S35" s="106" t="s">
        <v>943</v>
      </c>
      <c r="T35" s="106" t="s">
        <v>943</v>
      </c>
      <c r="U35" s="111" t="s">
        <v>943</v>
      </c>
      <c r="V35" s="112" t="s">
        <v>943</v>
      </c>
      <c r="W35" s="112" t="s">
        <v>943</v>
      </c>
      <c r="X35" s="112" t="s">
        <v>943</v>
      </c>
      <c r="Y35" s="112" t="s">
        <v>943</v>
      </c>
      <c r="Z35" s="112" t="s">
        <v>943</v>
      </c>
      <c r="AA35" s="112" t="s">
        <v>943</v>
      </c>
    </row>
    <row r="36" spans="1:27" ht="15" thickBot="1" x14ac:dyDescent="0.4">
      <c r="A36" s="104" t="s">
        <v>978</v>
      </c>
      <c r="B36" s="105" t="s">
        <v>943</v>
      </c>
      <c r="C36" s="105" t="s">
        <v>943</v>
      </c>
      <c r="D36" s="105" t="s">
        <v>943</v>
      </c>
      <c r="E36" s="105" t="s">
        <v>943</v>
      </c>
      <c r="F36" s="105" t="s">
        <v>943</v>
      </c>
      <c r="G36" s="105" t="s">
        <v>943</v>
      </c>
      <c r="H36" s="105" t="s">
        <v>943</v>
      </c>
      <c r="I36" s="105" t="s">
        <v>943</v>
      </c>
      <c r="J36" s="106" t="s">
        <v>943</v>
      </c>
      <c r="K36" s="106" t="s">
        <v>943</v>
      </c>
      <c r="L36" s="106" t="s">
        <v>943</v>
      </c>
      <c r="M36" s="106" t="s">
        <v>943</v>
      </c>
      <c r="N36" s="106" t="s">
        <v>943</v>
      </c>
      <c r="O36" s="106" t="s">
        <v>943</v>
      </c>
      <c r="P36" s="106" t="s">
        <v>943</v>
      </c>
      <c r="Q36" s="106" t="s">
        <v>943</v>
      </c>
      <c r="R36" s="106" t="s">
        <v>943</v>
      </c>
      <c r="S36" s="106" t="s">
        <v>943</v>
      </c>
      <c r="T36" s="106" t="s">
        <v>943</v>
      </c>
      <c r="U36" s="111" t="s">
        <v>943</v>
      </c>
      <c r="V36" s="112"/>
      <c r="W36" s="112" t="s">
        <v>943</v>
      </c>
      <c r="X36" s="112" t="s">
        <v>943</v>
      </c>
      <c r="Y36" s="112" t="s">
        <v>943</v>
      </c>
      <c r="Z36" s="112" t="s">
        <v>943</v>
      </c>
      <c r="AA36" s="112" t="s">
        <v>943</v>
      </c>
    </row>
    <row r="37" spans="1:27" ht="15" thickBot="1" x14ac:dyDescent="0.4">
      <c r="A37" s="104" t="s">
        <v>979</v>
      </c>
      <c r="B37" s="105" t="s">
        <v>943</v>
      </c>
      <c r="C37" s="105" t="s">
        <v>943</v>
      </c>
      <c r="D37" s="105" t="s">
        <v>943</v>
      </c>
      <c r="E37" s="105" t="s">
        <v>943</v>
      </c>
      <c r="F37" s="105" t="s">
        <v>943</v>
      </c>
      <c r="G37" s="105" t="s">
        <v>943</v>
      </c>
      <c r="H37" s="105" t="s">
        <v>943</v>
      </c>
      <c r="I37" s="105" t="s">
        <v>943</v>
      </c>
      <c r="J37" s="106" t="s">
        <v>943</v>
      </c>
      <c r="K37" s="106"/>
      <c r="L37" s="106" t="s">
        <v>943</v>
      </c>
      <c r="M37" s="106" t="s">
        <v>943</v>
      </c>
      <c r="N37" s="106"/>
      <c r="O37" s="106" t="s">
        <v>943</v>
      </c>
      <c r="P37" s="106" t="s">
        <v>943</v>
      </c>
      <c r="Q37" s="106"/>
      <c r="R37" s="106" t="s">
        <v>943</v>
      </c>
      <c r="S37" s="106"/>
      <c r="T37" s="106" t="s">
        <v>943</v>
      </c>
      <c r="U37" s="111" t="s">
        <v>943</v>
      </c>
      <c r="V37" s="112"/>
      <c r="W37" s="112" t="s">
        <v>943</v>
      </c>
      <c r="X37" s="112"/>
      <c r="Y37" s="112" t="s">
        <v>943</v>
      </c>
      <c r="Z37" s="112"/>
      <c r="AA37" s="112"/>
    </row>
    <row r="38" spans="1:27" ht="15" thickBot="1" x14ac:dyDescent="0.4">
      <c r="A38" s="104" t="s">
        <v>980</v>
      </c>
      <c r="B38" s="105" t="s">
        <v>943</v>
      </c>
      <c r="C38" s="105" t="s">
        <v>943</v>
      </c>
      <c r="D38" s="105" t="s">
        <v>943</v>
      </c>
      <c r="E38" s="105" t="s">
        <v>943</v>
      </c>
      <c r="F38" s="105" t="s">
        <v>943</v>
      </c>
      <c r="G38" s="105" t="s">
        <v>943</v>
      </c>
      <c r="H38" s="105" t="s">
        <v>943</v>
      </c>
      <c r="I38" s="105" t="s">
        <v>943</v>
      </c>
      <c r="J38" s="106" t="s">
        <v>943</v>
      </c>
      <c r="K38" s="106"/>
      <c r="L38" s="106"/>
      <c r="M38" s="106" t="s">
        <v>943</v>
      </c>
      <c r="N38" s="106"/>
      <c r="O38" s="106"/>
      <c r="P38" s="106"/>
      <c r="Q38" s="106"/>
      <c r="R38" s="106" t="s">
        <v>943</v>
      </c>
      <c r="S38" s="106"/>
      <c r="T38" s="106" t="s">
        <v>943</v>
      </c>
      <c r="U38" s="111" t="s">
        <v>943</v>
      </c>
      <c r="V38" s="112"/>
      <c r="W38" s="112"/>
      <c r="X38" s="112"/>
      <c r="Y38" s="112" t="s">
        <v>943</v>
      </c>
      <c r="Z38" s="112"/>
      <c r="AA38" s="112"/>
    </row>
    <row r="39" spans="1:27" ht="15" thickBot="1" x14ac:dyDescent="0.4">
      <c r="A39" s="104" t="s">
        <v>981</v>
      </c>
      <c r="B39" s="105" t="s">
        <v>943</v>
      </c>
      <c r="C39" s="105" t="s">
        <v>943</v>
      </c>
      <c r="D39" s="105" t="s">
        <v>943</v>
      </c>
      <c r="E39" s="105" t="s">
        <v>943</v>
      </c>
      <c r="F39" s="105" t="s">
        <v>943</v>
      </c>
      <c r="G39" s="105" t="s">
        <v>943</v>
      </c>
      <c r="H39" s="105" t="s">
        <v>943</v>
      </c>
      <c r="I39" s="105" t="s">
        <v>943</v>
      </c>
      <c r="J39" s="106" t="s">
        <v>943</v>
      </c>
      <c r="K39" s="106" t="s">
        <v>943</v>
      </c>
      <c r="L39" s="106" t="s">
        <v>943</v>
      </c>
      <c r="M39" s="106" t="s">
        <v>943</v>
      </c>
      <c r="N39" s="106" t="s">
        <v>943</v>
      </c>
      <c r="O39" s="106" t="s">
        <v>943</v>
      </c>
      <c r="P39" s="106" t="s">
        <v>943</v>
      </c>
      <c r="Q39" s="106" t="s">
        <v>943</v>
      </c>
      <c r="R39" s="106" t="s">
        <v>943</v>
      </c>
      <c r="S39" s="106" t="s">
        <v>943</v>
      </c>
      <c r="T39" s="106" t="s">
        <v>943</v>
      </c>
      <c r="U39" s="111" t="s">
        <v>943</v>
      </c>
      <c r="V39" s="112" t="s">
        <v>943</v>
      </c>
      <c r="W39" s="112" t="s">
        <v>943</v>
      </c>
      <c r="X39" s="112" t="s">
        <v>943</v>
      </c>
      <c r="Y39" s="112" t="s">
        <v>943</v>
      </c>
      <c r="Z39" s="112" t="s">
        <v>943</v>
      </c>
      <c r="AA39" s="112" t="s">
        <v>943</v>
      </c>
    </row>
    <row r="40" spans="1:27" ht="15" thickBot="1" x14ac:dyDescent="0.4">
      <c r="A40" s="104" t="s">
        <v>982</v>
      </c>
      <c r="B40" s="105" t="s">
        <v>943</v>
      </c>
      <c r="C40" s="105" t="s">
        <v>943</v>
      </c>
      <c r="D40" s="105" t="s">
        <v>943</v>
      </c>
      <c r="E40" s="105" t="s">
        <v>943</v>
      </c>
      <c r="F40" s="105" t="s">
        <v>943</v>
      </c>
      <c r="G40" s="105" t="s">
        <v>943</v>
      </c>
      <c r="H40" s="105" t="s">
        <v>943</v>
      </c>
      <c r="I40" s="105" t="s">
        <v>943</v>
      </c>
      <c r="J40" s="106" t="s">
        <v>943</v>
      </c>
      <c r="K40" s="106" t="s">
        <v>943</v>
      </c>
      <c r="L40" s="106" t="s">
        <v>943</v>
      </c>
      <c r="M40" s="106" t="s">
        <v>943</v>
      </c>
      <c r="N40" s="106" t="s">
        <v>943</v>
      </c>
      <c r="O40" s="106" t="s">
        <v>943</v>
      </c>
      <c r="P40" s="106" t="s">
        <v>943</v>
      </c>
      <c r="Q40" s="106" t="s">
        <v>943</v>
      </c>
      <c r="R40" s="106" t="s">
        <v>943</v>
      </c>
      <c r="S40" s="106" t="s">
        <v>943</v>
      </c>
      <c r="T40" s="106" t="s">
        <v>943</v>
      </c>
      <c r="U40" s="111" t="s">
        <v>943</v>
      </c>
      <c r="V40" s="112"/>
      <c r="W40" s="112" t="s">
        <v>943</v>
      </c>
      <c r="X40" s="112" t="s">
        <v>943</v>
      </c>
      <c r="Y40" s="112" t="s">
        <v>943</v>
      </c>
      <c r="Z40" s="112" t="s">
        <v>943</v>
      </c>
      <c r="AA40" s="112" t="s">
        <v>943</v>
      </c>
    </row>
    <row r="41" spans="1:27" ht="15" thickBot="1" x14ac:dyDescent="0.4">
      <c r="A41" s="104" t="s">
        <v>983</v>
      </c>
      <c r="B41" s="105" t="s">
        <v>943</v>
      </c>
      <c r="C41" s="105" t="s">
        <v>943</v>
      </c>
      <c r="D41" s="105" t="s">
        <v>943</v>
      </c>
      <c r="E41" s="105" t="s">
        <v>943</v>
      </c>
      <c r="F41" s="105" t="s">
        <v>943</v>
      </c>
      <c r="G41" s="105" t="s">
        <v>943</v>
      </c>
      <c r="H41" s="105" t="s">
        <v>943</v>
      </c>
      <c r="I41" s="105" t="s">
        <v>943</v>
      </c>
      <c r="J41" s="106" t="s">
        <v>943</v>
      </c>
      <c r="K41" s="106" t="s">
        <v>943</v>
      </c>
      <c r="L41" s="106"/>
      <c r="M41" s="106"/>
      <c r="N41" s="106"/>
      <c r="O41" s="106"/>
      <c r="P41" s="106"/>
      <c r="Q41" s="106"/>
      <c r="R41" s="106" t="s">
        <v>943</v>
      </c>
      <c r="S41" s="106"/>
      <c r="T41" s="106" t="s">
        <v>943</v>
      </c>
      <c r="U41" s="111"/>
      <c r="V41" s="112"/>
      <c r="W41" s="112"/>
      <c r="X41" s="112"/>
      <c r="Y41" s="112"/>
      <c r="Z41" s="112"/>
      <c r="AA41" s="112"/>
    </row>
    <row r="42" spans="1:27" ht="15" thickBot="1" x14ac:dyDescent="0.4">
      <c r="A42" s="104" t="s">
        <v>984</v>
      </c>
      <c r="B42" s="105" t="s">
        <v>943</v>
      </c>
      <c r="C42" s="105" t="s">
        <v>943</v>
      </c>
      <c r="D42" s="105" t="s">
        <v>943</v>
      </c>
      <c r="E42" s="105" t="s">
        <v>943</v>
      </c>
      <c r="F42" s="105" t="s">
        <v>943</v>
      </c>
      <c r="G42" s="105" t="s">
        <v>943</v>
      </c>
      <c r="H42" s="105" t="s">
        <v>943</v>
      </c>
      <c r="I42" s="105" t="s">
        <v>943</v>
      </c>
      <c r="J42" s="106" t="s">
        <v>943</v>
      </c>
      <c r="K42" s="106" t="s">
        <v>943</v>
      </c>
      <c r="L42" s="106" t="s">
        <v>943</v>
      </c>
      <c r="M42" s="106" t="s">
        <v>943</v>
      </c>
      <c r="N42" s="106" t="s">
        <v>943</v>
      </c>
      <c r="O42" s="106" t="s">
        <v>943</v>
      </c>
      <c r="P42" s="106" t="s">
        <v>943</v>
      </c>
      <c r="Q42" s="106" t="s">
        <v>943</v>
      </c>
      <c r="R42" s="106" t="s">
        <v>943</v>
      </c>
      <c r="S42" s="106" t="s">
        <v>943</v>
      </c>
      <c r="T42" s="106" t="s">
        <v>943</v>
      </c>
      <c r="U42" s="111" t="s">
        <v>943</v>
      </c>
      <c r="V42" s="112" t="s">
        <v>943</v>
      </c>
      <c r="W42" s="112" t="s">
        <v>943</v>
      </c>
      <c r="X42" s="112" t="s">
        <v>943</v>
      </c>
      <c r="Y42" s="112" t="s">
        <v>943</v>
      </c>
      <c r="Z42" s="112" t="s">
        <v>943</v>
      </c>
      <c r="AA42" s="112" t="s">
        <v>943</v>
      </c>
    </row>
    <row r="43" spans="1:27" ht="15" thickBot="1" x14ac:dyDescent="0.4">
      <c r="A43" s="104" t="s">
        <v>985</v>
      </c>
      <c r="B43" s="105" t="s">
        <v>943</v>
      </c>
      <c r="C43" s="105" t="s">
        <v>943</v>
      </c>
      <c r="D43" s="105" t="s">
        <v>943</v>
      </c>
      <c r="E43" s="105" t="s">
        <v>943</v>
      </c>
      <c r="F43" s="105" t="s">
        <v>943</v>
      </c>
      <c r="G43" s="105"/>
      <c r="H43" s="105" t="s">
        <v>943</v>
      </c>
      <c r="I43" s="105" t="s">
        <v>943</v>
      </c>
      <c r="J43" s="106" t="s">
        <v>943</v>
      </c>
      <c r="K43" s="106" t="s">
        <v>943</v>
      </c>
      <c r="L43" s="106" t="s">
        <v>943</v>
      </c>
      <c r="M43" s="106" t="s">
        <v>943</v>
      </c>
      <c r="N43" s="106" t="s">
        <v>943</v>
      </c>
      <c r="O43" s="106" t="s">
        <v>943</v>
      </c>
      <c r="P43" s="106" t="s">
        <v>943</v>
      </c>
      <c r="Q43" s="106" t="s">
        <v>943</v>
      </c>
      <c r="R43" s="106" t="s">
        <v>943</v>
      </c>
      <c r="S43" s="106" t="s">
        <v>943</v>
      </c>
      <c r="T43" s="106" t="s">
        <v>943</v>
      </c>
      <c r="U43" s="111" t="s">
        <v>943</v>
      </c>
      <c r="V43" s="112" t="s">
        <v>943</v>
      </c>
      <c r="W43" s="112" t="s">
        <v>943</v>
      </c>
      <c r="X43" s="112" t="s">
        <v>943</v>
      </c>
      <c r="Y43" s="112" t="s">
        <v>943</v>
      </c>
      <c r="Z43" s="112" t="s">
        <v>943</v>
      </c>
      <c r="AA43" s="112" t="s">
        <v>943</v>
      </c>
    </row>
    <row r="44" spans="1:27" ht="15" thickBot="1" x14ac:dyDescent="0.4">
      <c r="A44" s="104" t="s">
        <v>986</v>
      </c>
      <c r="B44" s="105" t="s">
        <v>943</v>
      </c>
      <c r="C44" s="105" t="s">
        <v>943</v>
      </c>
      <c r="D44" s="105" t="s">
        <v>943</v>
      </c>
      <c r="E44" s="105" t="s">
        <v>943</v>
      </c>
      <c r="F44" s="105" t="s">
        <v>943</v>
      </c>
      <c r="G44" s="105"/>
      <c r="H44" s="105" t="s">
        <v>943</v>
      </c>
      <c r="I44" s="105"/>
      <c r="J44" s="106" t="s">
        <v>943</v>
      </c>
      <c r="K44" s="106" t="s">
        <v>943</v>
      </c>
      <c r="L44" s="106" t="s">
        <v>943</v>
      </c>
      <c r="M44" s="106" t="s">
        <v>943</v>
      </c>
      <c r="N44" s="106" t="s">
        <v>943</v>
      </c>
      <c r="O44" s="106" t="s">
        <v>943</v>
      </c>
      <c r="P44" s="106" t="s">
        <v>943</v>
      </c>
      <c r="Q44" s="106" t="s">
        <v>943</v>
      </c>
      <c r="R44" s="106" t="s">
        <v>943</v>
      </c>
      <c r="S44" s="106" t="s">
        <v>943</v>
      </c>
      <c r="T44" s="106" t="s">
        <v>943</v>
      </c>
      <c r="U44" s="111" t="s">
        <v>943</v>
      </c>
      <c r="V44" s="112" t="s">
        <v>943</v>
      </c>
      <c r="W44" s="112" t="s">
        <v>943</v>
      </c>
      <c r="X44" s="112" t="s">
        <v>943</v>
      </c>
      <c r="Y44" s="112" t="s">
        <v>943</v>
      </c>
      <c r="Z44" s="112" t="s">
        <v>943</v>
      </c>
      <c r="AA44" s="112" t="s">
        <v>943</v>
      </c>
    </row>
    <row r="45" spans="1:27" ht="15" thickBot="1" x14ac:dyDescent="0.4">
      <c r="A45" s="104" t="s">
        <v>987</v>
      </c>
      <c r="B45" s="105" t="s">
        <v>943</v>
      </c>
      <c r="C45" s="105" t="s">
        <v>943</v>
      </c>
      <c r="D45" s="105" t="s">
        <v>943</v>
      </c>
      <c r="E45" s="105" t="s">
        <v>943</v>
      </c>
      <c r="F45" s="105" t="s">
        <v>943</v>
      </c>
      <c r="G45" s="105" t="s">
        <v>943</v>
      </c>
      <c r="H45" s="105" t="s">
        <v>943</v>
      </c>
      <c r="I45" s="105" t="s">
        <v>943</v>
      </c>
      <c r="J45" s="106" t="s">
        <v>943</v>
      </c>
      <c r="K45" s="106" t="s">
        <v>943</v>
      </c>
      <c r="L45" s="106" t="s">
        <v>943</v>
      </c>
      <c r="M45" s="106" t="s">
        <v>943</v>
      </c>
      <c r="N45" s="106" t="s">
        <v>943</v>
      </c>
      <c r="O45" s="106" t="s">
        <v>943</v>
      </c>
      <c r="P45" s="106" t="s">
        <v>943</v>
      </c>
      <c r="Q45" s="106" t="s">
        <v>943</v>
      </c>
      <c r="R45" s="106" t="s">
        <v>943</v>
      </c>
      <c r="S45" s="106" t="s">
        <v>943</v>
      </c>
      <c r="T45" s="106" t="s">
        <v>943</v>
      </c>
      <c r="U45" s="111" t="s">
        <v>943</v>
      </c>
      <c r="V45" s="112" t="s">
        <v>943</v>
      </c>
      <c r="W45" s="112" t="s">
        <v>948</v>
      </c>
      <c r="X45" s="112" t="s">
        <v>943</v>
      </c>
      <c r="Y45" s="112" t="s">
        <v>943</v>
      </c>
      <c r="Z45" s="112" t="s">
        <v>943</v>
      </c>
      <c r="AA45" s="112" t="s">
        <v>943</v>
      </c>
    </row>
    <row r="46" spans="1:27" ht="15" thickBot="1" x14ac:dyDescent="0.4">
      <c r="A46" s="104" t="s">
        <v>988</v>
      </c>
      <c r="B46" s="105" t="s">
        <v>943</v>
      </c>
      <c r="C46" s="105" t="s">
        <v>943</v>
      </c>
      <c r="D46" s="105" t="s">
        <v>943</v>
      </c>
      <c r="E46" s="105" t="s">
        <v>943</v>
      </c>
      <c r="F46" s="105" t="s">
        <v>943</v>
      </c>
      <c r="G46" s="105" t="s">
        <v>943</v>
      </c>
      <c r="H46" s="105" t="s">
        <v>943</v>
      </c>
      <c r="I46" s="105" t="s">
        <v>943</v>
      </c>
      <c r="J46" s="106" t="s">
        <v>943</v>
      </c>
      <c r="K46" s="106" t="s">
        <v>943</v>
      </c>
      <c r="L46" s="106" t="s">
        <v>943</v>
      </c>
      <c r="M46" s="106" t="s">
        <v>943</v>
      </c>
      <c r="N46" s="106" t="s">
        <v>943</v>
      </c>
      <c r="O46" s="106" t="s">
        <v>943</v>
      </c>
      <c r="P46" s="106" t="s">
        <v>943</v>
      </c>
      <c r="Q46" s="106" t="s">
        <v>943</v>
      </c>
      <c r="R46" s="106" t="s">
        <v>943</v>
      </c>
      <c r="S46" s="106" t="s">
        <v>943</v>
      </c>
      <c r="T46" s="106" t="s">
        <v>943</v>
      </c>
      <c r="U46" s="111" t="s">
        <v>943</v>
      </c>
      <c r="V46" s="112" t="s">
        <v>943</v>
      </c>
      <c r="W46" s="112" t="s">
        <v>943</v>
      </c>
      <c r="X46" s="112" t="s">
        <v>949</v>
      </c>
      <c r="Y46" s="112" t="s">
        <v>943</v>
      </c>
      <c r="Z46" s="112" t="s">
        <v>943</v>
      </c>
      <c r="AA46" s="112" t="s">
        <v>943</v>
      </c>
    </row>
    <row r="47" spans="1:27" ht="15" thickBot="1" x14ac:dyDescent="0.4">
      <c r="A47" s="104" t="s">
        <v>989</v>
      </c>
      <c r="B47" s="105" t="s">
        <v>943</v>
      </c>
      <c r="C47" s="105" t="s">
        <v>943</v>
      </c>
      <c r="D47" s="105" t="s">
        <v>943</v>
      </c>
      <c r="E47" s="105" t="s">
        <v>943</v>
      </c>
      <c r="F47" s="105" t="s">
        <v>943</v>
      </c>
      <c r="G47" s="105" t="s">
        <v>943</v>
      </c>
      <c r="H47" s="105" t="s">
        <v>943</v>
      </c>
      <c r="I47" s="105" t="s">
        <v>943</v>
      </c>
      <c r="J47" s="106" t="s">
        <v>943</v>
      </c>
      <c r="K47" s="106" t="s">
        <v>943</v>
      </c>
      <c r="L47" s="106" t="s">
        <v>943</v>
      </c>
      <c r="M47" s="106" t="s">
        <v>943</v>
      </c>
      <c r="N47" s="106" t="s">
        <v>943</v>
      </c>
      <c r="O47" s="106" t="s">
        <v>943</v>
      </c>
      <c r="P47" s="106" t="s">
        <v>943</v>
      </c>
      <c r="Q47" s="106" t="s">
        <v>943</v>
      </c>
      <c r="R47" s="106" t="s">
        <v>943</v>
      </c>
      <c r="S47" s="106" t="s">
        <v>943</v>
      </c>
      <c r="T47" s="106" t="s">
        <v>943</v>
      </c>
      <c r="U47" s="111"/>
      <c r="V47" s="112" t="s">
        <v>943</v>
      </c>
      <c r="W47" s="112" t="s">
        <v>943</v>
      </c>
      <c r="X47" s="112" t="s">
        <v>943</v>
      </c>
      <c r="Y47" s="112" t="s">
        <v>943</v>
      </c>
      <c r="Z47" s="112" t="s">
        <v>943</v>
      </c>
      <c r="AA47" s="112" t="s">
        <v>943</v>
      </c>
    </row>
    <row r="48" spans="1:27" ht="15" thickBot="1" x14ac:dyDescent="0.4">
      <c r="A48" s="104" t="s">
        <v>990</v>
      </c>
      <c r="B48" s="105" t="s">
        <v>943</v>
      </c>
      <c r="C48" s="105" t="s">
        <v>943</v>
      </c>
      <c r="D48" s="105" t="s">
        <v>943</v>
      </c>
      <c r="E48" s="105" t="s">
        <v>943</v>
      </c>
      <c r="F48" s="105" t="s">
        <v>943</v>
      </c>
      <c r="G48" s="105" t="s">
        <v>943</v>
      </c>
      <c r="H48" s="105" t="s">
        <v>943</v>
      </c>
      <c r="I48" s="105" t="s">
        <v>943</v>
      </c>
      <c r="J48" s="106" t="s">
        <v>943</v>
      </c>
      <c r="K48" s="106" t="s">
        <v>943</v>
      </c>
      <c r="L48" s="106"/>
      <c r="M48" s="106"/>
      <c r="N48" s="106"/>
      <c r="O48" s="106"/>
      <c r="P48" s="106"/>
      <c r="Q48" s="106"/>
      <c r="R48" s="106" t="s">
        <v>948</v>
      </c>
      <c r="S48" s="106"/>
      <c r="T48" s="106"/>
      <c r="U48" s="111"/>
      <c r="V48" s="112"/>
      <c r="W48" s="112"/>
      <c r="X48" s="112"/>
      <c r="Y48" s="112"/>
      <c r="Z48" s="112"/>
      <c r="AA48" s="112"/>
    </row>
    <row r="49" spans="1:27" ht="15" thickBot="1" x14ac:dyDescent="0.4">
      <c r="A49" s="104" t="s">
        <v>991</v>
      </c>
      <c r="B49" s="105" t="s">
        <v>943</v>
      </c>
      <c r="C49" s="105" t="s">
        <v>943</v>
      </c>
      <c r="D49" s="105" t="s">
        <v>943</v>
      </c>
      <c r="E49" s="105" t="s">
        <v>943</v>
      </c>
      <c r="F49" s="105" t="s">
        <v>943</v>
      </c>
      <c r="G49" s="105" t="s">
        <v>943</v>
      </c>
      <c r="H49" s="105" t="s">
        <v>943</v>
      </c>
      <c r="I49" s="105" t="s">
        <v>943</v>
      </c>
      <c r="J49" s="106" t="s">
        <v>943</v>
      </c>
      <c r="K49" s="106" t="s">
        <v>943</v>
      </c>
      <c r="L49" s="106" t="s">
        <v>943</v>
      </c>
      <c r="M49" s="106" t="s">
        <v>943</v>
      </c>
      <c r="N49" s="106" t="s">
        <v>943</v>
      </c>
      <c r="O49" s="106" t="s">
        <v>943</v>
      </c>
      <c r="P49" s="106" t="s">
        <v>943</v>
      </c>
      <c r="Q49" s="106" t="s">
        <v>943</v>
      </c>
      <c r="R49" s="106" t="s">
        <v>943</v>
      </c>
      <c r="S49" s="106" t="s">
        <v>943</v>
      </c>
      <c r="T49" s="106" t="s">
        <v>943</v>
      </c>
      <c r="U49" s="111" t="s">
        <v>943</v>
      </c>
      <c r="V49" s="112" t="s">
        <v>943</v>
      </c>
      <c r="W49" s="112" t="s">
        <v>943</v>
      </c>
      <c r="X49" s="112" t="s">
        <v>943</v>
      </c>
      <c r="Y49" s="112" t="s">
        <v>943</v>
      </c>
      <c r="Z49" s="112" t="s">
        <v>943</v>
      </c>
      <c r="AA49" s="112" t="s">
        <v>943</v>
      </c>
    </row>
    <row r="50" spans="1:27" ht="15" thickBot="1" x14ac:dyDescent="0.4">
      <c r="A50" s="104" t="s">
        <v>992</v>
      </c>
      <c r="B50" s="105" t="s">
        <v>943</v>
      </c>
      <c r="C50" s="105" t="s">
        <v>943</v>
      </c>
      <c r="D50" s="105" t="s">
        <v>943</v>
      </c>
      <c r="E50" s="105" t="s">
        <v>943</v>
      </c>
      <c r="F50" s="105" t="s">
        <v>943</v>
      </c>
      <c r="G50" s="105" t="s">
        <v>943</v>
      </c>
      <c r="H50" s="105" t="s">
        <v>943</v>
      </c>
      <c r="I50" s="105" t="s">
        <v>943</v>
      </c>
      <c r="J50" s="106" t="s">
        <v>943</v>
      </c>
      <c r="K50" s="106" t="s">
        <v>943</v>
      </c>
      <c r="L50" s="106" t="s">
        <v>943</v>
      </c>
      <c r="M50" s="106" t="s">
        <v>943</v>
      </c>
      <c r="N50" s="106" t="s">
        <v>943</v>
      </c>
      <c r="O50" s="106" t="s">
        <v>943</v>
      </c>
      <c r="P50" s="106" t="s">
        <v>943</v>
      </c>
      <c r="Q50" s="106" t="s">
        <v>943</v>
      </c>
      <c r="R50" s="106" t="s">
        <v>943</v>
      </c>
      <c r="S50" s="106" t="s">
        <v>943</v>
      </c>
      <c r="T50" s="106" t="s">
        <v>943</v>
      </c>
      <c r="U50" s="111" t="s">
        <v>943</v>
      </c>
      <c r="V50" s="112" t="s">
        <v>943</v>
      </c>
      <c r="W50" s="112" t="s">
        <v>943</v>
      </c>
      <c r="X50" s="112" t="s">
        <v>943</v>
      </c>
      <c r="Y50" s="112" t="s">
        <v>943</v>
      </c>
      <c r="Z50" s="112" t="s">
        <v>943</v>
      </c>
      <c r="AA50" s="112" t="s">
        <v>943</v>
      </c>
    </row>
    <row r="51" spans="1:27" ht="15" thickBot="1" x14ac:dyDescent="0.4">
      <c r="A51" s="104" t="s">
        <v>993</v>
      </c>
      <c r="B51" s="105" t="s">
        <v>943</v>
      </c>
      <c r="C51" s="105" t="s">
        <v>943</v>
      </c>
      <c r="D51" s="105" t="s">
        <v>943</v>
      </c>
      <c r="E51" s="105" t="s">
        <v>943</v>
      </c>
      <c r="F51" s="105" t="s">
        <v>943</v>
      </c>
      <c r="G51" s="105" t="s">
        <v>943</v>
      </c>
      <c r="H51" s="105" t="s">
        <v>943</v>
      </c>
      <c r="I51" s="105" t="s">
        <v>943</v>
      </c>
      <c r="J51" s="106" t="s">
        <v>943</v>
      </c>
      <c r="K51" s="106" t="s">
        <v>943</v>
      </c>
      <c r="L51" s="106" t="s">
        <v>943</v>
      </c>
      <c r="M51" s="106" t="s">
        <v>943</v>
      </c>
      <c r="N51" s="106" t="s">
        <v>943</v>
      </c>
      <c r="O51" s="106" t="s">
        <v>943</v>
      </c>
      <c r="P51" s="106" t="s">
        <v>943</v>
      </c>
      <c r="Q51" s="106" t="s">
        <v>943</v>
      </c>
      <c r="R51" s="106" t="s">
        <v>943</v>
      </c>
      <c r="S51" s="106" t="s">
        <v>943</v>
      </c>
      <c r="T51" s="106" t="s">
        <v>943</v>
      </c>
      <c r="U51" s="111" t="s">
        <v>943</v>
      </c>
      <c r="V51" s="112" t="s">
        <v>943</v>
      </c>
      <c r="W51" s="112" t="s">
        <v>943</v>
      </c>
      <c r="X51" s="112" t="s">
        <v>943</v>
      </c>
      <c r="Y51" s="112" t="s">
        <v>943</v>
      </c>
      <c r="Z51" s="112" t="s">
        <v>943</v>
      </c>
      <c r="AA51" s="112" t="s">
        <v>943</v>
      </c>
    </row>
  </sheetData>
  <mergeCells count="3">
    <mergeCell ref="B1:I1"/>
    <mergeCell ref="J1:U1"/>
    <mergeCell ref="V1:AA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4</vt:i4>
      </vt:variant>
    </vt:vector>
  </HeadingPairs>
  <TitlesOfParts>
    <vt:vector size="18" baseType="lpstr">
      <vt:lpstr>I. 4 Portada</vt:lpstr>
      <vt:lpstr>Puntos Asistenciales GAAP</vt:lpstr>
      <vt:lpstr>Centros de Salud</vt:lpstr>
      <vt:lpstr>Consultorios Locales</vt:lpstr>
      <vt:lpstr>Recursos por tipo centro</vt:lpstr>
      <vt:lpstr>Dotación Tecnológica</vt:lpstr>
      <vt:lpstr>Camas por hospital</vt:lpstr>
      <vt:lpstr>Estructura Centros</vt:lpstr>
      <vt:lpstr>Cartera Servicios Hospitales</vt:lpstr>
      <vt:lpstr>Cartera Otros Hospitales</vt:lpstr>
      <vt:lpstr>Otras Áreas Específicas</vt:lpstr>
      <vt:lpstr>Puntos Atención Continuada</vt:lpstr>
      <vt:lpstr>Dispositivos SUMMA 112</vt:lpstr>
      <vt:lpstr>Dispositivos Refuerzo</vt:lpstr>
      <vt:lpstr>'Puntos Asistenciales GAAP'!_ftn1</vt:lpstr>
      <vt:lpstr>'Puntos Asistenciales GAAP'!_ftn2</vt:lpstr>
      <vt:lpstr>'Puntos Asistenciales GAAP'!_ftnref1</vt:lpstr>
      <vt:lpstr>'Puntos Asistenciales GAAP'!_ftnref2</vt:lpstr>
    </vt:vector>
  </TitlesOfParts>
  <Company>Comunidad de Madrid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Madrid Digital</dc:creator>
  <cp:lastModifiedBy>Madrid Digital</cp:lastModifiedBy>
  <dcterms:created xsi:type="dcterms:W3CDTF">2021-12-20T10:41:08Z</dcterms:created>
  <dcterms:modified xsi:type="dcterms:W3CDTF">2023-06-01T06:37:15Z</dcterms:modified>
</cp:coreProperties>
</file>