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SERMAS\Modelo 2022\Datos Abiertos Memoria 2022\"/>
    </mc:Choice>
  </mc:AlternateContent>
  <bookViews>
    <workbookView xWindow="0" yWindow="0" windowWidth="28800" windowHeight="11700" activeTab="1"/>
  </bookViews>
  <sheets>
    <sheet name="Portada 8.3" sheetId="1" r:id="rId1"/>
    <sheet name="Solicitudes por DG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6" l="1"/>
  <c r="D10" i="6"/>
  <c r="D9" i="6"/>
  <c r="D8" i="6"/>
  <c r="D5" i="6"/>
  <c r="D4" i="6"/>
  <c r="D3" i="6"/>
  <c r="D2" i="6"/>
  <c r="D12" i="6"/>
</calcChain>
</file>

<file path=xl/sharedStrings.xml><?xml version="1.0" encoding="utf-8"?>
<sst xmlns="http://schemas.openxmlformats.org/spreadsheetml/2006/main" count="21" uniqueCount="20">
  <si>
    <t>Servicio Madrileño de Salud</t>
  </si>
  <si>
    <t>8. Comunicación y Transparencia</t>
  </si>
  <si>
    <t>8.3 Transparencia y Acceso a la Información Pública</t>
  </si>
  <si>
    <t>MEMORIA DE ACTIVIDAD 2022</t>
  </si>
  <si>
    <t>UNIDAD GESTORA</t>
  </si>
  <si>
    <t>AÑO 2021</t>
  </si>
  <si>
    <t>AÑO 2022</t>
  </si>
  <si>
    <r>
      <t>Viceconsejería de Asistencia Sanitaria y Salud Pública</t>
    </r>
    <r>
      <rPr>
        <vertAlign val="superscript"/>
        <sz val="9"/>
        <color rgb="FF7F7F7F"/>
        <rFont val="Montserrat Medium"/>
      </rPr>
      <t>1</t>
    </r>
  </si>
  <si>
    <t xml:space="preserve">Dirección General del Proceso Integrado de Salud </t>
  </si>
  <si>
    <t>Dirección General de Gestión Económico-Financiera y Farmacia</t>
  </si>
  <si>
    <t>Dirección General de Recursos Humanos y Relaciones Laborales</t>
  </si>
  <si>
    <r>
      <t>D. G. de Coordinación Socio-Sanitaria</t>
    </r>
    <r>
      <rPr>
        <vertAlign val="superscript"/>
        <sz val="9"/>
        <color rgb="FF7F7F7F"/>
        <rFont val="Montserrat Medium"/>
      </rPr>
      <t>2</t>
    </r>
  </si>
  <si>
    <t>--</t>
  </si>
  <si>
    <r>
      <t xml:space="preserve">Dirección General de Adecuación y Supervisión Sanitaria </t>
    </r>
    <r>
      <rPr>
        <vertAlign val="superscript"/>
        <sz val="9"/>
        <color rgb="FF7F7F7F"/>
        <rFont val="Montserrat Medium"/>
      </rPr>
      <t>2</t>
    </r>
  </si>
  <si>
    <r>
      <t xml:space="preserve">Dirección General de Infraestructuras Sanitarias </t>
    </r>
    <r>
      <rPr>
        <vertAlign val="superscript"/>
        <sz val="9"/>
        <color rgb="FF7F7F7F"/>
        <rFont val="Montserrat Medium"/>
      </rPr>
      <t>2</t>
    </r>
  </si>
  <si>
    <t>Dirección General de Sistemas de Información y Salud Digital</t>
  </si>
  <si>
    <r>
      <t xml:space="preserve">Dirección General de Asistencia Sanitaria y Aseguramiento </t>
    </r>
    <r>
      <rPr>
        <vertAlign val="superscript"/>
        <sz val="9"/>
        <color rgb="FF7F7F7F"/>
        <rFont val="Montserrat Medium"/>
      </rPr>
      <t>3</t>
    </r>
  </si>
  <si>
    <r>
      <t xml:space="preserve">Dirección General de Hospitales e Infraestructuras Sanitarias </t>
    </r>
    <r>
      <rPr>
        <vertAlign val="superscript"/>
        <sz val="9"/>
        <color rgb="FF7F7F7F"/>
        <rFont val="Montserrat Medium"/>
      </rPr>
      <t>3</t>
    </r>
  </si>
  <si>
    <t>TOTAL</t>
  </si>
  <si>
    <t>Var. 22/21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</si>
</sst>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2"/>
      <color theme="1" tint="0.499984740745262"/>
      <name val="Calibri"/>
      <family val="2"/>
      <scheme val="minor"/>
    </font>
    <font>
      <b/>
      <sz val="24"/>
      <color rgb="FFC00000"/>
      <name val="Calibri"/>
      <family val="2"/>
      <scheme val="minor"/>
    </font>
    <font>
      <sz val="10"/>
      <color rgb="FF7F7F7F"/>
      <name val="Montserrat SemiBold"/>
    </font>
    <font>
      <sz val="9"/>
      <color rgb="FF7F7F7F"/>
      <name val="Montserrat Medium"/>
    </font>
    <font>
      <vertAlign val="superscript"/>
      <sz val="9"/>
      <color rgb="FF7F7F7F"/>
      <name val="Montserrat Medium"/>
    </font>
    <font>
      <b/>
      <sz val="9"/>
      <color rgb="FF7F7F7F"/>
      <name val="Montserrat Medium"/>
    </font>
  </fonts>
  <fills count="4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CE4D6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0" fillId="0" borderId="0" xfId="0" applyAlignment="1">
      <alignment horizontal="left"/>
    </xf>
    <xf numFmtId="0" fontId="0" fillId="0" borderId="0" xfId="0" applyFont="1" applyFill="1" applyBorder="1"/>
    <xf numFmtId="0" fontId="3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0" fontId="9" fillId="0" borderId="2" xfId="0" applyNumberFormat="1" applyFont="1" applyBorder="1" applyAlignment="1">
      <alignment horizontal="center" vertical="center"/>
    </xf>
    <xf numFmtId="10" fontId="11" fillId="3" borderId="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S10" sqref="S10"/>
    </sheetView>
  </sheetViews>
  <sheetFormatPr baseColWidth="10" defaultRowHeight="15" x14ac:dyDescent="0.25"/>
  <cols>
    <col min="1" max="3" width="11.42578125" style="4"/>
    <col min="4" max="4" width="69.140625" style="4" customWidth="1"/>
    <col min="5" max="16384" width="11.42578125" style="4"/>
  </cols>
  <sheetData>
    <row r="3" spans="1:8" x14ac:dyDescent="0.25">
      <c r="B3" s="5"/>
    </row>
    <row r="4" spans="1:8" ht="46.5" x14ac:dyDescent="0.25">
      <c r="A4" s="8" t="s">
        <v>3</v>
      </c>
      <c r="B4" s="8"/>
      <c r="C4" s="8"/>
      <c r="D4" s="8"/>
      <c r="E4" s="8"/>
      <c r="F4" s="8"/>
      <c r="G4" s="8"/>
    </row>
    <row r="5" spans="1:8" x14ac:dyDescent="0.25">
      <c r="A5" s="1"/>
      <c r="B5" s="1"/>
      <c r="C5" s="1"/>
      <c r="D5" s="1"/>
      <c r="E5" s="1"/>
      <c r="F5" s="1"/>
      <c r="G5" s="1"/>
    </row>
    <row r="6" spans="1:8" x14ac:dyDescent="0.25">
      <c r="A6" s="1"/>
      <c r="B6" s="1"/>
      <c r="C6" s="1"/>
      <c r="D6" s="1"/>
      <c r="E6" s="1"/>
      <c r="F6" s="1"/>
      <c r="G6" s="1"/>
    </row>
    <row r="7" spans="1:8" x14ac:dyDescent="0.25">
      <c r="A7" s="1"/>
      <c r="B7" s="1"/>
      <c r="C7" s="1"/>
      <c r="D7" s="1"/>
      <c r="E7" s="1"/>
      <c r="F7" s="1"/>
      <c r="G7" s="1"/>
    </row>
    <row r="8" spans="1:8" x14ac:dyDescent="0.25">
      <c r="A8" s="1"/>
      <c r="B8" s="1"/>
      <c r="C8" s="1"/>
      <c r="D8" s="1"/>
      <c r="E8" s="1"/>
      <c r="F8" s="1"/>
      <c r="G8" s="1"/>
    </row>
    <row r="9" spans="1:8" x14ac:dyDescent="0.25">
      <c r="A9" s="1"/>
      <c r="B9" s="1"/>
      <c r="C9" s="1"/>
      <c r="D9" s="1"/>
      <c r="E9" s="1"/>
      <c r="F9" s="1"/>
      <c r="G9" s="1"/>
    </row>
    <row r="10" spans="1:8" ht="36" x14ac:dyDescent="0.25">
      <c r="A10" s="9" t="s">
        <v>0</v>
      </c>
      <c r="B10" s="9"/>
      <c r="C10" s="9"/>
      <c r="D10" s="9"/>
      <c r="E10" s="9"/>
      <c r="F10" s="9"/>
      <c r="G10" s="9"/>
    </row>
    <row r="14" spans="1:8" ht="31.5" x14ac:dyDescent="0.25">
      <c r="A14" s="10" t="s">
        <v>1</v>
      </c>
      <c r="B14" s="10"/>
      <c r="C14" s="10"/>
      <c r="D14" s="10"/>
      <c r="E14" s="10"/>
      <c r="F14" s="10"/>
      <c r="G14" s="10"/>
      <c r="H14" s="6"/>
    </row>
    <row r="15" spans="1:8" x14ac:dyDescent="0.25">
      <c r="A15" s="2"/>
      <c r="B15" s="2"/>
      <c r="C15" s="2"/>
      <c r="D15" s="2"/>
      <c r="E15" s="2"/>
      <c r="F15" s="2"/>
      <c r="G15" s="2"/>
    </row>
    <row r="16" spans="1:8" x14ac:dyDescent="0.25">
      <c r="A16" s="2"/>
      <c r="B16" s="2"/>
      <c r="C16" s="2"/>
      <c r="D16" s="2"/>
      <c r="E16" s="2"/>
      <c r="F16" s="2"/>
      <c r="G16" s="2"/>
    </row>
    <row r="17" spans="1:8" x14ac:dyDescent="0.25">
      <c r="A17" s="2"/>
      <c r="B17" s="2"/>
      <c r="C17" s="2"/>
      <c r="D17" s="2"/>
      <c r="E17" s="2"/>
      <c r="F17" s="2"/>
      <c r="G17" s="2"/>
    </row>
    <row r="18" spans="1:8" ht="31.5" x14ac:dyDescent="0.25">
      <c r="A18" s="10" t="s">
        <v>2</v>
      </c>
      <c r="B18" s="10"/>
      <c r="C18" s="10"/>
      <c r="D18" s="10"/>
      <c r="E18" s="10"/>
      <c r="F18" s="10"/>
      <c r="G18" s="10"/>
      <c r="H18" s="7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F4" sqref="F4"/>
    </sheetView>
  </sheetViews>
  <sheetFormatPr baseColWidth="10" defaultRowHeight="15" x14ac:dyDescent="0.25"/>
  <cols>
    <col min="1" max="1" width="54.5703125" style="3" customWidth="1"/>
    <col min="2" max="3" width="11.42578125" style="19"/>
  </cols>
  <sheetData>
    <row r="1" spans="1:4" ht="15.75" thickBot="1" x14ac:dyDescent="0.3">
      <c r="A1" s="11" t="s">
        <v>4</v>
      </c>
      <c r="B1" s="12" t="s">
        <v>5</v>
      </c>
      <c r="C1" s="12" t="s">
        <v>6</v>
      </c>
      <c r="D1" s="12" t="s">
        <v>19</v>
      </c>
    </row>
    <row r="2" spans="1:4" ht="15.75" thickBot="1" x14ac:dyDescent="0.3">
      <c r="A2" s="13" t="s">
        <v>7</v>
      </c>
      <c r="B2" s="17">
        <v>17</v>
      </c>
      <c r="C2" s="14">
        <v>35</v>
      </c>
      <c r="D2" s="20">
        <f t="shared" ref="D2:D11" si="0">C2/B2-1</f>
        <v>1.0588235294117645</v>
      </c>
    </row>
    <row r="3" spans="1:4" ht="15.75" thickBot="1" x14ac:dyDescent="0.3">
      <c r="A3" s="13" t="s">
        <v>8</v>
      </c>
      <c r="B3" s="17">
        <v>79</v>
      </c>
      <c r="C3" s="14">
        <v>53</v>
      </c>
      <c r="D3" s="20">
        <f t="shared" si="0"/>
        <v>-0.32911392405063289</v>
      </c>
    </row>
    <row r="4" spans="1:4" ht="27.75" thickBot="1" x14ac:dyDescent="0.3">
      <c r="A4" s="13" t="s">
        <v>9</v>
      </c>
      <c r="B4" s="17">
        <v>40</v>
      </c>
      <c r="C4" s="14">
        <v>43</v>
      </c>
      <c r="D4" s="20">
        <f t="shared" si="0"/>
        <v>7.4999999999999956E-2</v>
      </c>
    </row>
    <row r="5" spans="1:4" ht="27.75" thickBot="1" x14ac:dyDescent="0.3">
      <c r="A5" s="13" t="s">
        <v>10</v>
      </c>
      <c r="B5" s="17">
        <v>40</v>
      </c>
      <c r="C5" s="14">
        <v>68</v>
      </c>
      <c r="D5" s="20">
        <f t="shared" si="0"/>
        <v>0.7</v>
      </c>
    </row>
    <row r="6" spans="1:4" ht="15.75" thickBot="1" x14ac:dyDescent="0.3">
      <c r="A6" s="13" t="s">
        <v>11</v>
      </c>
      <c r="B6" s="17" t="s">
        <v>12</v>
      </c>
      <c r="C6" s="14">
        <v>1</v>
      </c>
      <c r="D6" s="20"/>
    </row>
    <row r="7" spans="1:4" ht="15.75" thickBot="1" x14ac:dyDescent="0.3">
      <c r="A7" s="13" t="s">
        <v>13</v>
      </c>
      <c r="B7" s="17" t="s">
        <v>12</v>
      </c>
      <c r="C7" s="14">
        <v>2</v>
      </c>
      <c r="D7" s="20"/>
    </row>
    <row r="8" spans="1:4" ht="15.75" thickBot="1" x14ac:dyDescent="0.3">
      <c r="A8" s="13" t="s">
        <v>14</v>
      </c>
      <c r="B8" s="17">
        <v>10</v>
      </c>
      <c r="C8" s="14">
        <v>11</v>
      </c>
      <c r="D8" s="20">
        <f t="shared" si="0"/>
        <v>0.10000000000000009</v>
      </c>
    </row>
    <row r="9" spans="1:4" ht="15.75" thickBot="1" x14ac:dyDescent="0.3">
      <c r="A9" s="13" t="s">
        <v>15</v>
      </c>
      <c r="B9" s="17">
        <v>23</v>
      </c>
      <c r="C9" s="14">
        <v>15</v>
      </c>
      <c r="D9" s="20">
        <f t="shared" si="0"/>
        <v>-0.34782608695652173</v>
      </c>
    </row>
    <row r="10" spans="1:4" ht="15.75" thickBot="1" x14ac:dyDescent="0.3">
      <c r="A10" s="13" t="s">
        <v>16</v>
      </c>
      <c r="B10" s="17">
        <v>12</v>
      </c>
      <c r="C10" s="14">
        <v>17</v>
      </c>
      <c r="D10" s="20">
        <f t="shared" si="0"/>
        <v>0.41666666666666674</v>
      </c>
    </row>
    <row r="11" spans="1:4" ht="29.25" thickBot="1" x14ac:dyDescent="0.3">
      <c r="A11" s="13" t="s">
        <v>17</v>
      </c>
      <c r="B11" s="17">
        <v>19</v>
      </c>
      <c r="C11" s="14">
        <v>41</v>
      </c>
      <c r="D11" s="20">
        <f t="shared" si="0"/>
        <v>1.1578947368421053</v>
      </c>
    </row>
    <row r="12" spans="1:4" ht="15.75" thickBot="1" x14ac:dyDescent="0.3">
      <c r="A12" s="15" t="s">
        <v>18</v>
      </c>
      <c r="B12" s="18">
        <v>240</v>
      </c>
      <c r="C12" s="16">
        <v>286</v>
      </c>
      <c r="D12" s="21">
        <f>C12/B12-1</f>
        <v>0.19166666666666665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Portada 8.3</vt:lpstr>
      <vt:lpstr>Solicitudes por DG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2022-02-10T11:02:06Z</dcterms:created>
  <dcterms:modified xsi:type="dcterms:W3CDTF">2023-05-08T11:12:47Z</dcterms:modified>
</cp:coreProperties>
</file>